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885" windowHeight="14250" activeTab="1"/>
  </bookViews>
  <sheets>
    <sheet name="DPH1" sheetId="1" r:id="rId1"/>
    <sheet name="DPH2" sheetId="2" r:id="rId2"/>
  </sheets>
  <externalReferences>
    <externalReference r:id="rId5"/>
  </externalReferences>
  <definedNames>
    <definedName name="_xlnm.Print_Area" localSheetId="0">'DPH1'!$A$1:$P$64</definedName>
    <definedName name="_xlnm.Print_Area" localSheetId="1">'DPH2'!$A$1:$I$55</definedName>
  </definedNames>
  <calcPr fullCalcOnLoad="1"/>
</workbook>
</file>

<file path=xl/sharedStrings.xml><?xml version="1.0" encoding="utf-8"?>
<sst xmlns="http://schemas.openxmlformats.org/spreadsheetml/2006/main" count="128" uniqueCount="113">
  <si>
    <t>Finančnímu úřadu v, ve, pro</t>
  </si>
  <si>
    <t>Daňové identifikační číslo</t>
  </si>
  <si>
    <t>P Ř I Z N Á N Í</t>
  </si>
  <si>
    <t xml:space="preserve">   k dani z přidané hodnoty</t>
  </si>
  <si>
    <t>čtvrtletí</t>
  </si>
  <si>
    <t>rok</t>
  </si>
  <si>
    <t>Jméno</t>
  </si>
  <si>
    <t>Datum</t>
  </si>
  <si>
    <t>Než začnete vyplňovat tiskopis, přečtěte si, prosím, pokyny.</t>
  </si>
  <si>
    <t>A. ODDÍL</t>
  </si>
  <si>
    <t>řádné</t>
  </si>
  <si>
    <t xml:space="preserve">Titul </t>
  </si>
  <si>
    <t>opravné</t>
  </si>
  <si>
    <t>dodatečné</t>
  </si>
  <si>
    <t>Důvody pro podání dodatečného daňového přiznání zjištěny dne</t>
  </si>
  <si>
    <t xml:space="preserve">              za zdaňovací období : měsíc  </t>
  </si>
  <si>
    <t>Základ daně</t>
  </si>
  <si>
    <t>Daň na výstupu</t>
  </si>
  <si>
    <t>ke dni</t>
  </si>
  <si>
    <t>X</t>
  </si>
  <si>
    <t>Přiznání sestavil</t>
  </si>
  <si>
    <t>Telefon</t>
  </si>
  <si>
    <t>Sídlo právnické osoby nebo trvalé bydliště fyzické osoby :</t>
  </si>
  <si>
    <t>a) obec</t>
  </si>
  <si>
    <t>b) PSČ</t>
  </si>
  <si>
    <t>c) telefon</t>
  </si>
  <si>
    <t>g) stát</t>
  </si>
  <si>
    <t>ř.</t>
  </si>
  <si>
    <t>Koeficient</t>
  </si>
  <si>
    <t>Vypočtená poměrná část odpočtu daně ( § 76 )</t>
  </si>
  <si>
    <t>Úprava odpočtu daně ( § 78 )</t>
  </si>
  <si>
    <t>Vyrovnání odpočtu daně ( § 79 )</t>
  </si>
  <si>
    <t>Podpis oprávněného pracovníka správce daně</t>
  </si>
  <si>
    <t xml:space="preserve">za období od </t>
  </si>
  <si>
    <t>do</t>
  </si>
  <si>
    <t>Skupina § 95a</t>
  </si>
  <si>
    <t>Plátce daně § 94</t>
  </si>
  <si>
    <t>Kód zdaňovacího období následujícího roku</t>
  </si>
  <si>
    <r>
      <t xml:space="preserve">Právnická osoba : </t>
    </r>
    <r>
      <rPr>
        <sz val="10"/>
        <rFont val="Arial CE"/>
        <family val="0"/>
      </rPr>
      <t>Obchodní firma</t>
    </r>
  </si>
  <si>
    <r>
      <t xml:space="preserve">Fyzická osoba : </t>
    </r>
    <r>
      <rPr>
        <sz val="10"/>
        <rFont val="Arial CE"/>
        <family val="0"/>
      </rPr>
      <t>Příjmení</t>
    </r>
  </si>
  <si>
    <t>d) ulice (nebo část obce)</t>
  </si>
  <si>
    <t>f) email</t>
  </si>
  <si>
    <t>B. ODDÍL</t>
  </si>
  <si>
    <t>Otisk razítka</t>
  </si>
  <si>
    <t>C. ODDÍL - daň z přidané hodnoty</t>
  </si>
  <si>
    <t>I. Zdanitelná plnění</t>
  </si>
  <si>
    <t>základní</t>
  </si>
  <si>
    <t>snížená</t>
  </si>
  <si>
    <t>Dodání zboží nebo poskytnutí služby s místem plnění v tuzemsku ( např. § 13, § 14, § 18 )</t>
  </si>
  <si>
    <t>Dodání zlata podle zvláštního režimu ( §92a odst. 2 )</t>
  </si>
  <si>
    <t>Hodnota</t>
  </si>
  <si>
    <t>II. Plnění osvobozená a s místem plnění mimo tuzemsko s nárokem na odpočet daně</t>
  </si>
  <si>
    <t>Poskytnutí služeb s místem plnění mimo tuzemsko osobě registrované k dani v jiném členském státě ( § 24a )</t>
  </si>
  <si>
    <t>Vývoz zboží ( § 66 )</t>
  </si>
  <si>
    <t>Dodání nového dopravního prostředku osobě neregistrované k dani v jiném členském státě ( § 19 odst. 4 )</t>
  </si>
  <si>
    <t>Zasílání zboží do jiného členského státu ( § 18 )</t>
  </si>
  <si>
    <t xml:space="preserve">Ostatní uskutečněná plnění s nárokem na odpočet daně ( např. § 24a, § 67, § 68, § 69, § 70, § 89, § 90, § 92, § 92a )  </t>
  </si>
  <si>
    <t>III. Doplňující údaje</t>
  </si>
  <si>
    <t>Dodání zboží</t>
  </si>
  <si>
    <t>Pořízení zboží</t>
  </si>
  <si>
    <t>Zjednodušený postup při dodání zboží formou třístranného obchodu ( § 17 ) prostřední osobou</t>
  </si>
  <si>
    <t>Krácený odpočet</t>
  </si>
  <si>
    <t>V plné výši</t>
  </si>
  <si>
    <t>Z přijatých zdanitelných plnění od plátců</t>
  </si>
  <si>
    <t>Při dovozu zboží, kdy je správcem daně celní úřad</t>
  </si>
  <si>
    <t>Odpočet daně celkem ( 40 + 41 + 42+ 43 + 44 + 45 + 46 )</t>
  </si>
  <si>
    <t xml:space="preserve">IV. Nárok na odpočet daně </t>
  </si>
  <si>
    <t>V. Krácení nároku na odpočet daně</t>
  </si>
  <si>
    <t>Plnění osvobozená od daně bez nároku na odpočet daně</t>
  </si>
  <si>
    <t>Hodnota plnění nezapočítávaných do výpočtu koeficientu ( § 76 odst. 3 )</t>
  </si>
  <si>
    <t>S nárokem na odpočet</t>
  </si>
  <si>
    <t>Bez nároku na odpočet</t>
  </si>
  <si>
    <t>Vypořádací koeficient</t>
  </si>
  <si>
    <t>Vypořádání odpočtu daně ( § 76 odst. 7 až 10 )</t>
  </si>
  <si>
    <t>Odpočet</t>
  </si>
  <si>
    <t>Změna odpočtu</t>
  </si>
  <si>
    <t>VI. Výpočet daňové povinnosti</t>
  </si>
  <si>
    <t>Vrácení daně ( § 84 )</t>
  </si>
  <si>
    <t>Daň na výstupu ( 1 + 2 + 3 + 4 + 5 + 6 + 7 + 8 + 9 + 10 + 11 + 12 - 62 )</t>
  </si>
  <si>
    <t>Odpočet daně ( 47 V plné výši + 52 Odpočet + 53 Změna odpočtu + 60 + 61 )</t>
  </si>
  <si>
    <t>Vlastní daňová povinnost ( 63 - 64 )</t>
  </si>
  <si>
    <t>Nadměrný odpočet ( 64 - 63 )</t>
  </si>
  <si>
    <t>Rozdíl proti poslední známé daňové povinnosti při podání dodatečného daňového přiznání ( 63 - 64 )</t>
  </si>
  <si>
    <t>Záznamy finančního úřadu :</t>
  </si>
  <si>
    <t>Finanční úřad přiznanou daň vyměřil/dodatečně vyměřil a předepsal podle § 46 zákona ČNR č. 337 /1992 Sb., o správě daní a poplatků, ve znění</t>
  </si>
  <si>
    <t>pozdějších předpisů, dne</t>
  </si>
  <si>
    <t>Ze zdanitelných plnění vykázaných na řádcích 3 až 12</t>
  </si>
  <si>
    <t>Pořízení nového dopravního prostředku ( § 19 odst. 4 )</t>
  </si>
  <si>
    <t>Údaje v daňovém přiznání se uvedou zaokrouhlené na celé koruny.</t>
  </si>
  <si>
    <t>25 5401 Mfin 5401 vzor č.16</t>
  </si>
  <si>
    <t>Rodné číslo/IČ</t>
  </si>
  <si>
    <t>otisk podacího razítka finančního úřadu</t>
  </si>
  <si>
    <t xml:space="preserve">Neplátce daně § 19 nebo § 108 </t>
  </si>
  <si>
    <t>Osoba identifikovaná k dani § 96</t>
  </si>
  <si>
    <t>e) číslo popisné / orientační</t>
  </si>
  <si>
    <t xml:space="preserve">Hlavní ekonomická činnost </t>
  </si>
  <si>
    <t>Údaje o zástupci :</t>
  </si>
  <si>
    <t>Kód zástupce :</t>
  </si>
  <si>
    <t>Jméno ( -a) a příjmení / Název právnické osoby</t>
  </si>
  <si>
    <t>Datum narození / Evidenční číslo osvědčení daňového poradce / IČ právnické osoby</t>
  </si>
  <si>
    <r>
      <t>Fyzická osoba oprávněná k podpisu</t>
    </r>
    <r>
      <rPr>
        <sz val="8"/>
        <rFont val="Arial"/>
        <family val="2"/>
      </rPr>
      <t xml:space="preserve"> ( je-li daňový subjekt či zástupce právnickou osobou ),</t>
    </r>
  </si>
  <si>
    <r>
      <t>s uvedením vztahu k právnické osobě</t>
    </r>
    <r>
      <rPr>
        <sz val="8"/>
        <rFont val="Arial"/>
        <family val="2"/>
      </rPr>
      <t xml:space="preserve"> ( např. jednatel, pověřený pracovník apod. )</t>
    </r>
  </si>
  <si>
    <t>Jméno(-a) a příjmení / Vztah k právnické osobě</t>
  </si>
  <si>
    <t>Vlastnoruční podpis daňového subjektu / osoby oprávněné k podpisu</t>
  </si>
  <si>
    <t>Dovoz zboží ( § 23  )</t>
  </si>
  <si>
    <t>Ostatní zdanitelná plnění, u kterých je povinen přiznat daň plátce při jejich přijetí ( § 108 )</t>
  </si>
  <si>
    <t>Neexistují-li údaje pro stranu 2, proškrtněte (X)</t>
  </si>
  <si>
    <t>Pořízení zboží z jiného členského státu ( §16; §17 odst.6 písm e); §19 odst. 3 )</t>
  </si>
  <si>
    <t>Přijetí služby od osoby registrované k dani v jiném členském státě ( §108 )</t>
  </si>
  <si>
    <t>Dodání zboží do jiného členského státu ( § 64 )</t>
  </si>
  <si>
    <t>PROHLAŠUJI, ŽE VŠECHNY MNOU UVEDENÉ ÚDAJE V ODDÍLECH A, B, C TOHOTO PŘIZNÁNÍ JSOU PRAVDIVÉ A ÚPLNÉ A STVRZUJI JE SVÝM PODPISEM</t>
  </si>
  <si>
    <t>Odpočet daně při změně režimu ( § 74 )</t>
  </si>
  <si>
    <t xml:space="preserve">Hodnota pořízeného majetku vymezeného v § 78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</si>
</sst>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"/>
    <numFmt numFmtId="166" formatCode="0.00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</numFmts>
  <fonts count="3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9" borderId="8" applyNumberFormat="0" applyAlignment="0" applyProtection="0"/>
    <xf numFmtId="0" fontId="32" fillId="2" borderId="8" applyNumberFormat="0" applyAlignment="0" applyProtection="0"/>
    <xf numFmtId="0" fontId="20" fillId="2" borderId="9" applyNumberFormat="0" applyAlignment="0" applyProtection="0"/>
    <xf numFmtId="0" fontId="3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ill="1" applyAlignment="1">
      <alignment/>
    </xf>
    <xf numFmtId="0" fontId="1" fillId="13" borderId="0" xfId="0" applyFont="1" applyFill="1" applyAlignment="1">
      <alignment horizontal="center"/>
    </xf>
    <xf numFmtId="0" fontId="5" fillId="13" borderId="0" xfId="0" applyFont="1" applyFill="1" applyBorder="1" applyAlignment="1" applyProtection="1">
      <alignment/>
      <protection/>
    </xf>
    <xf numFmtId="0" fontId="5" fillId="13" borderId="0" xfId="0" applyFont="1" applyFill="1" applyAlignment="1">
      <alignment horizontal="right"/>
    </xf>
    <xf numFmtId="0" fontId="0" fillId="13" borderId="13" xfId="0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>
      <alignment vertical="center"/>
    </xf>
    <xf numFmtId="0" fontId="0" fillId="13" borderId="13" xfId="0" applyFont="1" applyFill="1" applyBorder="1" applyAlignment="1" applyProtection="1">
      <alignment horizontal="left"/>
      <protection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/>
    </xf>
    <xf numFmtId="0" fontId="5" fillId="13" borderId="14" xfId="0" applyFont="1" applyFill="1" applyBorder="1" applyAlignment="1" applyProtection="1">
      <alignment horizontal="left"/>
      <protection/>
    </xf>
    <xf numFmtId="0" fontId="0" fillId="13" borderId="0" xfId="0" applyFill="1" applyBorder="1" applyAlignment="1" applyProtection="1">
      <alignment/>
      <protection/>
    </xf>
    <xf numFmtId="3" fontId="5" fillId="13" borderId="15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13" borderId="16" xfId="0" applyNumberFormat="1" applyFont="1" applyFill="1" applyBorder="1" applyAlignment="1">
      <alignment horizontal="center" vertical="center"/>
    </xf>
    <xf numFmtId="3" fontId="5" fillId="18" borderId="17" xfId="0" applyNumberFormat="1" applyFont="1" applyFill="1" applyBorder="1" applyAlignment="1">
      <alignment horizontal="center" vertical="center"/>
    </xf>
    <xf numFmtId="3" fontId="5" fillId="13" borderId="17" xfId="0" applyNumberFormat="1" applyFont="1" applyFill="1" applyBorder="1" applyAlignment="1">
      <alignment horizontal="center" vertical="center"/>
    </xf>
    <xf numFmtId="3" fontId="5" fillId="13" borderId="18" xfId="0" applyNumberFormat="1" applyFont="1" applyFill="1" applyBorder="1" applyAlignment="1">
      <alignment horizontal="center" vertical="center"/>
    </xf>
    <xf numFmtId="3" fontId="4" fillId="13" borderId="19" xfId="0" applyNumberFormat="1" applyFont="1" applyFill="1" applyBorder="1" applyAlignment="1" applyProtection="1">
      <alignment horizontal="center" vertical="center" wrapText="1"/>
      <protection/>
    </xf>
    <xf numFmtId="3" fontId="5" fillId="18" borderId="15" xfId="0" applyNumberFormat="1" applyFont="1" applyFill="1" applyBorder="1" applyAlignment="1" applyProtection="1">
      <alignment horizontal="center" vertical="center"/>
      <protection/>
    </xf>
    <xf numFmtId="3" fontId="5" fillId="18" borderId="15" xfId="0" applyNumberFormat="1" applyFont="1" applyFill="1" applyBorder="1" applyAlignment="1" applyProtection="1">
      <alignment horizontal="center" vertical="center"/>
      <protection locked="0"/>
    </xf>
    <xf numFmtId="3" fontId="5" fillId="13" borderId="15" xfId="0" applyNumberFormat="1" applyFont="1" applyFill="1" applyBorder="1" applyAlignment="1" applyProtection="1">
      <alignment horizontal="center" vertical="center"/>
      <protection locked="0"/>
    </xf>
    <xf numFmtId="0" fontId="5" fillId="13" borderId="0" xfId="0" applyFont="1" applyFill="1" applyBorder="1" applyAlignment="1" applyProtection="1">
      <alignment vertical="center" wrapText="1"/>
      <protection/>
    </xf>
    <xf numFmtId="0" fontId="5" fillId="13" borderId="0" xfId="0" applyFont="1" applyFill="1" applyBorder="1" applyAlignment="1" applyProtection="1">
      <alignment vertical="center"/>
      <protection/>
    </xf>
    <xf numFmtId="3" fontId="5" fillId="18" borderId="20" xfId="0" applyNumberFormat="1" applyFont="1" applyFill="1" applyBorder="1" applyAlignment="1">
      <alignment horizontal="center" vertical="center" wrapText="1"/>
    </xf>
    <xf numFmtId="3" fontId="5" fillId="18" borderId="20" xfId="0" applyNumberFormat="1" applyFont="1" applyFill="1" applyBorder="1" applyAlignment="1">
      <alignment horizontal="center" vertical="center" wrapText="1"/>
    </xf>
    <xf numFmtId="3" fontId="5" fillId="13" borderId="20" xfId="0" applyNumberFormat="1" applyFont="1" applyFill="1" applyBorder="1" applyAlignment="1">
      <alignment horizontal="center" vertical="center" wrapText="1"/>
    </xf>
    <xf numFmtId="3" fontId="5" fillId="13" borderId="21" xfId="0" applyNumberFormat="1" applyFont="1" applyFill="1" applyBorder="1" applyAlignment="1">
      <alignment horizontal="center" vertical="center" wrapText="1"/>
    </xf>
    <xf numFmtId="3" fontId="5" fillId="13" borderId="20" xfId="0" applyNumberFormat="1" applyFont="1" applyFill="1" applyBorder="1" applyAlignment="1">
      <alignment horizontal="center" vertical="center" wrapText="1"/>
    </xf>
    <xf numFmtId="0" fontId="5" fillId="13" borderId="17" xfId="0" applyFont="1" applyFill="1" applyBorder="1" applyAlignment="1" applyProtection="1">
      <alignment horizontal="center" vertical="center"/>
      <protection/>
    </xf>
    <xf numFmtId="0" fontId="5" fillId="13" borderId="16" xfId="0" applyFont="1" applyFill="1" applyBorder="1" applyAlignment="1" applyProtection="1">
      <alignment horizontal="center" vertical="center"/>
      <protection/>
    </xf>
    <xf numFmtId="0" fontId="5" fillId="13" borderId="22" xfId="0" applyFont="1" applyFill="1" applyBorder="1" applyAlignment="1" applyProtection="1">
      <alignment horizontal="center" vertical="center"/>
      <protection/>
    </xf>
    <xf numFmtId="0" fontId="4" fillId="13" borderId="23" xfId="0" applyFont="1" applyFill="1" applyBorder="1" applyAlignment="1" applyProtection="1">
      <alignment horizontal="center" vertical="center"/>
      <protection/>
    </xf>
    <xf numFmtId="3" fontId="0" fillId="0" borderId="23" xfId="0" applyNumberFormat="1" applyFill="1" applyBorder="1" applyAlignment="1" applyProtection="1">
      <alignment horizontal="right" vertical="center" indent="1"/>
      <protection locked="0"/>
    </xf>
    <xf numFmtId="3" fontId="0" fillId="0" borderId="24" xfId="0" applyNumberFormat="1" applyBorder="1" applyAlignment="1" applyProtection="1">
      <alignment horizontal="right" vertical="center" indent="1"/>
      <protection locked="0"/>
    </xf>
    <xf numFmtId="3" fontId="0" fillId="0" borderId="24" xfId="0" applyNumberFormat="1" applyBorder="1" applyAlignment="1" applyProtection="1">
      <alignment horizontal="right" vertical="center" indent="1"/>
      <protection/>
    </xf>
    <xf numFmtId="4" fontId="0" fillId="2" borderId="25" xfId="0" applyNumberFormat="1" applyFill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horizontal="right" vertical="center" indent="1"/>
      <protection locked="0"/>
    </xf>
    <xf numFmtId="0" fontId="5" fillId="18" borderId="17" xfId="0" applyFont="1" applyFill="1" applyBorder="1" applyAlignment="1" applyProtection="1">
      <alignment horizontal="center" vertical="center"/>
      <protection/>
    </xf>
    <xf numFmtId="0" fontId="0" fillId="13" borderId="0" xfId="0" applyFill="1" applyBorder="1" applyAlignment="1">
      <alignment/>
    </xf>
    <xf numFmtId="0" fontId="0" fillId="13" borderId="14" xfId="0" applyFill="1" applyBorder="1" applyAlignment="1">
      <alignment/>
    </xf>
    <xf numFmtId="0" fontId="5" fillId="13" borderId="14" xfId="0" applyFont="1" applyFill="1" applyBorder="1" applyAlignment="1">
      <alignment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4" fillId="13" borderId="0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vertical="center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31" xfId="0" applyFont="1" applyFill="1" applyBorder="1" applyAlignment="1" applyProtection="1">
      <alignment horizontal="left"/>
      <protection locked="0"/>
    </xf>
    <xf numFmtId="0" fontId="0" fillId="13" borderId="0" xfId="0" applyFont="1" applyFill="1" applyAlignment="1" applyProtection="1">
      <alignment/>
      <protection/>
    </xf>
    <xf numFmtId="0" fontId="1" fillId="13" borderId="0" xfId="0" applyFont="1" applyFill="1" applyAlignment="1" applyProtection="1">
      <alignment/>
      <protection/>
    </xf>
    <xf numFmtId="0" fontId="1" fillId="13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" fillId="13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13" borderId="14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" fillId="13" borderId="0" xfId="0" applyFont="1" applyFill="1" applyAlignment="1">
      <alignment/>
    </xf>
    <xf numFmtId="0" fontId="5" fillId="13" borderId="33" xfId="0" applyFont="1" applyFill="1" applyBorder="1" applyAlignment="1" applyProtection="1">
      <alignment/>
      <protection/>
    </xf>
    <xf numFmtId="0" fontId="5" fillId="13" borderId="30" xfId="0" applyFont="1" applyFill="1" applyBorder="1" applyAlignment="1" applyProtection="1">
      <alignment/>
      <protection/>
    </xf>
    <xf numFmtId="0" fontId="4" fillId="13" borderId="0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13" borderId="35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" fillId="13" borderId="36" xfId="0" applyFont="1" applyFill="1" applyBorder="1" applyAlignment="1">
      <alignment horizontal="center" wrapText="1"/>
    </xf>
    <xf numFmtId="0" fontId="5" fillId="13" borderId="37" xfId="0" applyFont="1" applyFill="1" applyBorder="1" applyAlignment="1">
      <alignment horizontal="center" wrapText="1"/>
    </xf>
    <xf numFmtId="14" fontId="0" fillId="2" borderId="38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14" fontId="0" fillId="13" borderId="28" xfId="0" applyNumberFormat="1" applyFill="1" applyBorder="1" applyAlignment="1" applyProtection="1">
      <alignment horizontal="center"/>
      <protection/>
    </xf>
    <xf numFmtId="0" fontId="0" fillId="13" borderId="0" xfId="0" applyFill="1" applyBorder="1" applyAlignment="1" applyProtection="1">
      <alignment horizontal="center"/>
      <protection/>
    </xf>
    <xf numFmtId="0" fontId="0" fillId="13" borderId="0" xfId="0" applyFill="1" applyBorder="1" applyAlignment="1" applyProtection="1">
      <alignment/>
      <protection/>
    </xf>
    <xf numFmtId="0" fontId="0" fillId="13" borderId="28" xfId="0" applyFill="1" applyBorder="1" applyAlignment="1" applyProtection="1">
      <alignment/>
      <protection/>
    </xf>
    <xf numFmtId="0" fontId="17" fillId="13" borderId="28" xfId="0" applyFont="1" applyFill="1" applyBorder="1" applyAlignment="1" applyProtection="1">
      <alignment vertical="center"/>
      <protection/>
    </xf>
    <xf numFmtId="0" fontId="17" fillId="13" borderId="0" xfId="0" applyFont="1" applyFill="1" applyBorder="1" applyAlignment="1" applyProtection="1">
      <alignment vertical="center"/>
      <protection/>
    </xf>
    <xf numFmtId="0" fontId="0" fillId="19" borderId="0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4" fillId="13" borderId="3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5" fillId="13" borderId="1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5" fillId="13" borderId="30" xfId="0" applyFont="1" applyFill="1" applyBorder="1" applyAlignment="1">
      <alignment horizontal="left"/>
    </xf>
    <xf numFmtId="0" fontId="0" fillId="13" borderId="30" xfId="0" applyFill="1" applyBorder="1" applyAlignment="1">
      <alignment horizontal="left"/>
    </xf>
    <xf numFmtId="0" fontId="5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2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31" xfId="0" applyNumberFormat="1" applyBorder="1" applyAlignment="1" applyProtection="1">
      <alignment horizontal="left"/>
      <protection locked="0"/>
    </xf>
    <xf numFmtId="0" fontId="0" fillId="0" borderId="30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2" borderId="31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31" xfId="0" applyNumberFormat="1" applyFont="1" applyFill="1" applyBorder="1" applyAlignment="1" applyProtection="1">
      <alignment horizontal="left"/>
      <protection locked="0"/>
    </xf>
    <xf numFmtId="0" fontId="0" fillId="2" borderId="19" xfId="0" applyNumberFormat="1" applyFont="1" applyFill="1" applyBorder="1" applyAlignment="1" applyProtection="1">
      <alignment horizontal="left"/>
      <protection locked="0"/>
    </xf>
    <xf numFmtId="0" fontId="11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 horizontal="right"/>
    </xf>
    <xf numFmtId="0" fontId="1" fillId="13" borderId="29" xfId="0" applyFont="1" applyFill="1" applyBorder="1" applyAlignment="1">
      <alignment horizontal="right"/>
    </xf>
    <xf numFmtId="0" fontId="0" fillId="2" borderId="31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5" fillId="13" borderId="2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1" fillId="13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5" fillId="13" borderId="33" xfId="0" applyFont="1" applyFill="1" applyBorder="1" applyAlignment="1">
      <alignment/>
    </xf>
    <xf numFmtId="3" fontId="0" fillId="2" borderId="31" xfId="0" applyNumberFormat="1" applyFont="1" applyFill="1" applyBorder="1" applyAlignment="1" applyProtection="1">
      <alignment horizontal="left"/>
      <protection locked="0"/>
    </xf>
    <xf numFmtId="3" fontId="0" fillId="0" borderId="30" xfId="0" applyNumberFormat="1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left"/>
      <protection locked="0"/>
    </xf>
    <xf numFmtId="0" fontId="0" fillId="13" borderId="32" xfId="0" applyFill="1" applyBorder="1" applyAlignment="1">
      <alignment/>
    </xf>
    <xf numFmtId="0" fontId="0" fillId="13" borderId="33" xfId="0" applyFill="1" applyBorder="1" applyAlignment="1">
      <alignment/>
    </xf>
    <xf numFmtId="0" fontId="0" fillId="13" borderId="34" xfId="0" applyFill="1" applyBorder="1" applyAlignment="1">
      <alignment/>
    </xf>
    <xf numFmtId="0" fontId="0" fillId="13" borderId="28" xfId="0" applyFill="1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2" fillId="2" borderId="31" xfId="36" applyFill="1" applyBorder="1" applyAlignment="1" applyProtection="1">
      <alignment horizontal="left"/>
      <protection locked="0"/>
    </xf>
    <xf numFmtId="0" fontId="8" fillId="13" borderId="0" xfId="4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13" borderId="33" xfId="0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0" fontId="0" fillId="0" borderId="19" xfId="0" applyBorder="1" applyAlignment="1" applyProtection="1">
      <alignment horizontal="left"/>
      <protection locked="0"/>
    </xf>
    <xf numFmtId="0" fontId="5" fillId="13" borderId="30" xfId="0" applyFont="1" applyFill="1" applyBorder="1" applyAlignment="1" applyProtection="1">
      <alignment horizontal="left"/>
      <protection/>
    </xf>
    <xf numFmtId="0" fontId="5" fillId="13" borderId="0" xfId="0" applyFont="1" applyFill="1" applyBorder="1" applyAlignment="1" applyProtection="1">
      <alignment/>
      <protection/>
    </xf>
    <xf numFmtId="0" fontId="10" fillId="13" borderId="0" xfId="0" applyFont="1" applyFill="1" applyAlignment="1">
      <alignment horizontal="left"/>
    </xf>
    <xf numFmtId="0" fontId="5" fillId="1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13" borderId="30" xfId="0" applyFill="1" applyBorder="1" applyAlignment="1" applyProtection="1">
      <alignment horizontal="left"/>
      <protection/>
    </xf>
    <xf numFmtId="0" fontId="5" fillId="13" borderId="0" xfId="0" applyFont="1" applyFill="1" applyBorder="1" applyAlignment="1">
      <alignment horizontal="left" wrapText="1"/>
    </xf>
    <xf numFmtId="0" fontId="0" fillId="13" borderId="0" xfId="0" applyFill="1" applyAlignment="1">
      <alignment horizontal="left" wrapText="1"/>
    </xf>
    <xf numFmtId="0" fontId="0" fillId="13" borderId="29" xfId="0" applyFill="1" applyBorder="1" applyAlignment="1">
      <alignment horizontal="left"/>
    </xf>
    <xf numFmtId="14" fontId="0" fillId="2" borderId="31" xfId="0" applyNumberFormat="1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13" borderId="0" xfId="0" applyFill="1" applyAlignment="1">
      <alignment/>
    </xf>
    <xf numFmtId="0" fontId="0" fillId="13" borderId="46" xfId="0" applyFill="1" applyBorder="1" applyAlignment="1">
      <alignment/>
    </xf>
    <xf numFmtId="0" fontId="1" fillId="13" borderId="28" xfId="0" applyFont="1" applyFill="1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1" fillId="13" borderId="2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13" borderId="0" xfId="0" applyFont="1" applyFill="1" applyAlignment="1">
      <alignment horizontal="right" indent="1"/>
    </xf>
    <xf numFmtId="0" fontId="1" fillId="13" borderId="29" xfId="0" applyFont="1" applyFill="1" applyBorder="1" applyAlignment="1">
      <alignment horizontal="right" indent="1"/>
    </xf>
    <xf numFmtId="0" fontId="8" fillId="13" borderId="0" xfId="0" applyFont="1" applyFill="1" applyAlignment="1" applyProtection="1">
      <alignment/>
      <protection/>
    </xf>
    <xf numFmtId="0" fontId="10" fillId="13" borderId="14" xfId="0" applyFont="1" applyFill="1" applyBorder="1" applyAlignment="1">
      <alignment horizontal="left"/>
    </xf>
    <xf numFmtId="0" fontId="0" fillId="13" borderId="48" xfId="0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left"/>
      <protection locked="0"/>
    </xf>
    <xf numFmtId="0" fontId="5" fillId="13" borderId="0" xfId="0" applyFont="1" applyFill="1" applyAlignment="1">
      <alignment/>
    </xf>
    <xf numFmtId="0" fontId="5" fillId="13" borderId="36" xfId="0" applyFont="1" applyFill="1" applyBorder="1" applyAlignment="1">
      <alignment horizontal="center"/>
    </xf>
    <xf numFmtId="3" fontId="0" fillId="0" borderId="20" xfId="0" applyNumberFormat="1" applyBorder="1" applyAlignment="1" applyProtection="1">
      <alignment horizontal="left"/>
      <protection locked="0"/>
    </xf>
    <xf numFmtId="3" fontId="0" fillId="0" borderId="39" xfId="0" applyNumberFormat="1" applyBorder="1" applyAlignment="1" applyProtection="1">
      <alignment horizontal="left"/>
      <protection locked="0"/>
    </xf>
    <xf numFmtId="3" fontId="0" fillId="0" borderId="40" xfId="0" applyNumberFormat="1" applyBorder="1" applyAlignment="1" applyProtection="1">
      <alignment horizontal="left"/>
      <protection locked="0"/>
    </xf>
    <xf numFmtId="0" fontId="16" fillId="13" borderId="35" xfId="0" applyFont="1" applyFill="1" applyBorder="1" applyAlignment="1" applyProtection="1">
      <alignment vertical="center"/>
      <protection/>
    </xf>
    <xf numFmtId="0" fontId="17" fillId="13" borderId="14" xfId="0" applyFont="1" applyFill="1" applyBorder="1" applyAlignment="1" applyProtection="1">
      <alignment vertical="center"/>
      <protection/>
    </xf>
    <xf numFmtId="0" fontId="0" fillId="19" borderId="14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13" borderId="28" xfId="0" applyFont="1" applyFill="1" applyBorder="1" applyAlignment="1" applyProtection="1">
      <alignment vertical="center"/>
      <protection/>
    </xf>
    <xf numFmtId="0" fontId="13" fillId="13" borderId="43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3" fontId="14" fillId="13" borderId="20" xfId="0" applyNumberFormat="1" applyFont="1" applyFill="1" applyBorder="1" applyAlignment="1" applyProtection="1">
      <alignment horizontal="left" vertical="center"/>
      <protection/>
    </xf>
    <xf numFmtId="0" fontId="14" fillId="13" borderId="40" xfId="0" applyFont="1" applyFill="1" applyBorder="1" applyAlignment="1" applyProtection="1">
      <alignment horizontal="left" vertical="center"/>
      <protection/>
    </xf>
    <xf numFmtId="3" fontId="5" fillId="13" borderId="38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3" fontId="14" fillId="13" borderId="20" xfId="0" applyNumberFormat="1" applyFont="1" applyFill="1" applyBorder="1" applyAlignment="1" applyProtection="1">
      <alignment vertical="center"/>
      <protection/>
    </xf>
    <xf numFmtId="0" fontId="14" fillId="13" borderId="39" xfId="0" applyFont="1" applyFill="1" applyBorder="1" applyAlignment="1" applyProtection="1">
      <alignment vertical="center"/>
      <protection/>
    </xf>
    <xf numFmtId="0" fontId="1" fillId="13" borderId="31" xfId="0" applyFont="1" applyFill="1" applyBorder="1" applyAlignment="1">
      <alignment vertical="center" wrapText="1"/>
    </xf>
    <xf numFmtId="0" fontId="1" fillId="13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20" xfId="0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right" vertical="center" indent="1"/>
      <protection locked="0"/>
    </xf>
    <xf numFmtId="0" fontId="5" fillId="18" borderId="38" xfId="0" applyFont="1" applyFill="1" applyBorder="1" applyAlignment="1">
      <alignment vertical="center" wrapText="1"/>
    </xf>
    <xf numFmtId="0" fontId="5" fillId="18" borderId="39" xfId="0" applyFont="1" applyFill="1" applyBorder="1" applyAlignment="1">
      <alignment vertical="center"/>
    </xf>
    <xf numFmtId="0" fontId="5" fillId="18" borderId="40" xfId="0" applyFont="1" applyFill="1" applyBorder="1" applyAlignment="1">
      <alignment vertical="center"/>
    </xf>
    <xf numFmtId="3" fontId="0" fillId="0" borderId="49" xfId="0" applyNumberFormat="1" applyFill="1" applyBorder="1" applyAlignment="1" applyProtection="1">
      <alignment horizontal="right" vertical="center" indent="1"/>
      <protection locked="0"/>
    </xf>
    <xf numFmtId="0" fontId="0" fillId="0" borderId="36" xfId="0" applyFill="1" applyBorder="1" applyAlignment="1">
      <alignment horizontal="right" vertical="center" indent="1"/>
    </xf>
    <xf numFmtId="0" fontId="0" fillId="0" borderId="50" xfId="0" applyFill="1" applyBorder="1" applyAlignment="1">
      <alignment horizontal="right" vertical="center" indent="1"/>
    </xf>
    <xf numFmtId="3" fontId="0" fillId="13" borderId="16" xfId="0" applyNumberFormat="1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vertical="center"/>
      <protection/>
    </xf>
    <xf numFmtId="0" fontId="0" fillId="13" borderId="51" xfId="0" applyFill="1" applyBorder="1" applyAlignment="1" applyProtection="1">
      <alignment vertical="center"/>
      <protection/>
    </xf>
    <xf numFmtId="3" fontId="11" fillId="13" borderId="17" xfId="0" applyNumberFormat="1" applyFont="1" applyFill="1" applyBorder="1" applyAlignment="1" applyProtection="1">
      <alignment vertical="center"/>
      <protection/>
    </xf>
    <xf numFmtId="0" fontId="11" fillId="13" borderId="17" xfId="0" applyFont="1" applyFill="1" applyBorder="1" applyAlignment="1" applyProtection="1">
      <alignment vertical="center"/>
      <protection/>
    </xf>
    <xf numFmtId="3" fontId="11" fillId="13" borderId="20" xfId="0" applyNumberFormat="1" applyFont="1" applyFill="1" applyBorder="1" applyAlignment="1" applyProtection="1">
      <alignment horizontal="center" vertical="center"/>
      <protection/>
    </xf>
    <xf numFmtId="0" fontId="11" fillId="13" borderId="39" xfId="0" applyFont="1" applyFill="1" applyBorder="1" applyAlignment="1" applyProtection="1">
      <alignment horizontal="center" vertical="center"/>
      <protection/>
    </xf>
    <xf numFmtId="0" fontId="11" fillId="13" borderId="24" xfId="0" applyFont="1" applyFill="1" applyBorder="1" applyAlignment="1" applyProtection="1">
      <alignment horizontal="center" vertical="center"/>
      <protection/>
    </xf>
    <xf numFmtId="3" fontId="5" fillId="13" borderId="18" xfId="0" applyNumberFormat="1" applyFont="1" applyFill="1" applyBorder="1" applyAlignment="1" applyProtection="1">
      <alignment horizontal="center" vertical="center"/>
      <protection/>
    </xf>
    <xf numFmtId="0" fontId="0" fillId="13" borderId="15" xfId="0" applyFill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 applyProtection="1">
      <alignment horizontal="right" vertical="center" indent="1"/>
      <protection locked="0"/>
    </xf>
    <xf numFmtId="3" fontId="0" fillId="0" borderId="26" xfId="0" applyNumberFormat="1" applyFill="1" applyBorder="1" applyAlignment="1" applyProtection="1">
      <alignment horizontal="right" vertical="center" indent="1"/>
      <protection locked="0"/>
    </xf>
    <xf numFmtId="3" fontId="11" fillId="13" borderId="20" xfId="0" applyNumberFormat="1" applyFont="1" applyFill="1" applyBorder="1" applyAlignment="1" applyProtection="1">
      <alignment horizontal="left" vertical="center"/>
      <protection/>
    </xf>
    <xf numFmtId="0" fontId="11" fillId="13" borderId="40" xfId="0" applyFont="1" applyFill="1" applyBorder="1" applyAlignment="1" applyProtection="1">
      <alignment horizontal="left" vertical="center"/>
      <protection/>
    </xf>
    <xf numFmtId="3" fontId="11" fillId="13" borderId="20" xfId="0" applyNumberFormat="1" applyFont="1" applyFill="1" applyBorder="1" applyAlignment="1" applyProtection="1">
      <alignment vertical="center"/>
      <protection/>
    </xf>
    <xf numFmtId="0" fontId="11" fillId="13" borderId="39" xfId="0" applyFont="1" applyFill="1" applyBorder="1" applyAlignment="1" applyProtection="1">
      <alignment vertical="center"/>
      <protection/>
    </xf>
    <xf numFmtId="3" fontId="5" fillId="13" borderId="52" xfId="0" applyNumberFormat="1" applyFont="1" applyFill="1" applyBorder="1" applyAlignment="1">
      <alignment vertical="center"/>
    </xf>
    <xf numFmtId="3" fontId="5" fillId="13" borderId="50" xfId="0" applyNumberFormat="1" applyFont="1" applyFill="1" applyBorder="1" applyAlignment="1">
      <alignment vertical="center"/>
    </xf>
    <xf numFmtId="3" fontId="5" fillId="13" borderId="40" xfId="0" applyNumberFormat="1" applyFont="1" applyFill="1" applyBorder="1" applyAlignment="1">
      <alignment vertical="center"/>
    </xf>
    <xf numFmtId="3" fontId="5" fillId="13" borderId="53" xfId="0" applyNumberFormat="1" applyFont="1" applyFill="1" applyBorder="1" applyAlignment="1">
      <alignment vertical="center"/>
    </xf>
    <xf numFmtId="3" fontId="5" fillId="13" borderId="45" xfId="0" applyNumberFormat="1" applyFont="1" applyFill="1" applyBorder="1" applyAlignment="1">
      <alignment vertical="center"/>
    </xf>
    <xf numFmtId="0" fontId="0" fillId="13" borderId="54" xfId="0" applyFill="1" applyBorder="1" applyAlignment="1">
      <alignment vertical="center"/>
    </xf>
    <xf numFmtId="0" fontId="0" fillId="13" borderId="47" xfId="0" applyFill="1" applyBorder="1" applyAlignment="1">
      <alignment vertical="center"/>
    </xf>
    <xf numFmtId="0" fontId="11" fillId="13" borderId="0" xfId="0" applyFont="1" applyFill="1" applyAlignment="1" applyProtection="1">
      <alignment horizontal="center" vertical="center"/>
      <protection/>
    </xf>
    <xf numFmtId="0" fontId="0" fillId="13" borderId="0" xfId="0" applyFill="1" applyAlignment="1" applyProtection="1">
      <alignment vertical="center"/>
      <protection/>
    </xf>
    <xf numFmtId="0" fontId="8" fillId="13" borderId="0" xfId="0" applyFont="1" applyFill="1" applyAlignment="1" applyProtection="1">
      <alignment horizontal="center" vertical="center"/>
      <protection/>
    </xf>
    <xf numFmtId="0" fontId="12" fillId="13" borderId="0" xfId="0" applyFont="1" applyFill="1" applyAlignment="1" applyProtection="1">
      <alignment vertical="center"/>
      <protection/>
    </xf>
    <xf numFmtId="0" fontId="5" fillId="13" borderId="21" xfId="0" applyFont="1" applyFill="1" applyBorder="1" applyAlignment="1" applyProtection="1">
      <alignment horizontal="center" vertical="center"/>
      <protection/>
    </xf>
    <xf numFmtId="0" fontId="0" fillId="13" borderId="41" xfId="0" applyFill="1" applyBorder="1" applyAlignment="1" applyProtection="1">
      <alignment horizontal="center" vertical="center"/>
      <protection/>
    </xf>
    <xf numFmtId="0" fontId="0" fillId="13" borderId="45" xfId="0" applyFill="1" applyBorder="1" applyAlignment="1" applyProtection="1">
      <alignment horizontal="center" vertical="center"/>
      <protection/>
    </xf>
    <xf numFmtId="0" fontId="0" fillId="13" borderId="25" xfId="0" applyFill="1" applyBorder="1" applyAlignment="1" applyProtection="1">
      <alignment horizontal="center" vertical="center"/>
      <protection/>
    </xf>
    <xf numFmtId="0" fontId="0" fillId="13" borderId="44" xfId="0" applyFill="1" applyBorder="1" applyAlignment="1" applyProtection="1">
      <alignment horizontal="center" vertical="center"/>
      <protection/>
    </xf>
    <xf numFmtId="0" fontId="0" fillId="13" borderId="47" xfId="0" applyFill="1" applyBorder="1" applyAlignment="1" applyProtection="1">
      <alignment horizontal="center" vertical="center"/>
      <protection/>
    </xf>
    <xf numFmtId="0" fontId="11" fillId="13" borderId="14" xfId="0" applyFont="1" applyFill="1" applyBorder="1" applyAlignment="1" applyProtection="1">
      <alignment vertical="center" wrapText="1"/>
      <protection/>
    </xf>
    <xf numFmtId="0" fontId="5" fillId="13" borderId="0" xfId="0" applyFont="1" applyFill="1" applyBorder="1" applyAlignment="1" applyProtection="1">
      <alignment vertical="center" wrapText="1"/>
      <protection/>
    </xf>
    <xf numFmtId="0" fontId="5" fillId="13" borderId="20" xfId="0" applyFont="1" applyFill="1" applyBorder="1" applyAlignment="1" applyProtection="1">
      <alignment vertical="center"/>
      <protection/>
    </xf>
    <xf numFmtId="0" fontId="5" fillId="13" borderId="38" xfId="0" applyFont="1" applyFill="1" applyBorder="1" applyAlignment="1">
      <alignment vertical="center" wrapText="1"/>
    </xf>
    <xf numFmtId="0" fontId="5" fillId="13" borderId="39" xfId="0" applyFont="1" applyFill="1" applyBorder="1" applyAlignment="1">
      <alignment vertical="center"/>
    </xf>
    <xf numFmtId="0" fontId="5" fillId="13" borderId="40" xfId="0" applyFont="1" applyFill="1" applyBorder="1" applyAlignment="1">
      <alignment vertical="center"/>
    </xf>
    <xf numFmtId="3" fontId="11" fillId="13" borderId="38" xfId="0" applyNumberFormat="1" applyFont="1" applyFill="1" applyBorder="1" applyAlignment="1">
      <alignment vertical="center" wrapText="1"/>
    </xf>
    <xf numFmtId="3" fontId="11" fillId="13" borderId="40" xfId="0" applyNumberFormat="1" applyFont="1" applyFill="1" applyBorder="1" applyAlignment="1">
      <alignment vertical="center" wrapText="1"/>
    </xf>
    <xf numFmtId="3" fontId="0" fillId="13" borderId="20" xfId="0" applyNumberFormat="1" applyFill="1" applyBorder="1" applyAlignment="1" applyProtection="1">
      <alignment vertical="center"/>
      <protection/>
    </xf>
    <xf numFmtId="0" fontId="0" fillId="13" borderId="40" xfId="0" applyFill="1" applyBorder="1" applyAlignment="1" applyProtection="1">
      <alignment vertical="center"/>
      <protection/>
    </xf>
    <xf numFmtId="3" fontId="0" fillId="2" borderId="20" xfId="0" applyNumberForma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right" vertical="center" indent="1"/>
      <protection locked="0"/>
    </xf>
    <xf numFmtId="0" fontId="0" fillId="0" borderId="40" xfId="0" applyBorder="1" applyAlignment="1" applyProtection="1">
      <alignment horizontal="right" vertical="center" indent="1"/>
      <protection locked="0"/>
    </xf>
    <xf numFmtId="3" fontId="11" fillId="18" borderId="38" xfId="0" applyNumberFormat="1" applyFont="1" applyFill="1" applyBorder="1" applyAlignment="1">
      <alignment vertical="center" wrapText="1"/>
    </xf>
    <xf numFmtId="3" fontId="11" fillId="18" borderId="40" xfId="0" applyNumberFormat="1" applyFont="1" applyFill="1" applyBorder="1" applyAlignment="1">
      <alignment vertical="center" wrapText="1"/>
    </xf>
    <xf numFmtId="3" fontId="0" fillId="2" borderId="20" xfId="0" applyNumberFormat="1" applyFill="1" applyBorder="1" applyAlignment="1" applyProtection="1">
      <alignment horizontal="right" vertical="center" indent="1"/>
      <protection/>
    </xf>
    <xf numFmtId="0" fontId="0" fillId="0" borderId="39" xfId="0" applyBorder="1" applyAlignment="1" applyProtection="1">
      <alignment horizontal="right" vertical="center" indent="1"/>
      <protection/>
    </xf>
    <xf numFmtId="0" fontId="0" fillId="0" borderId="40" xfId="0" applyBorder="1" applyAlignment="1" applyProtection="1">
      <alignment horizontal="right" vertical="center" indent="1"/>
      <protection/>
    </xf>
    <xf numFmtId="3" fontId="11" fillId="13" borderId="55" xfId="0" applyNumberFormat="1" applyFont="1" applyFill="1" applyBorder="1" applyAlignment="1">
      <alignment vertical="center"/>
    </xf>
    <xf numFmtId="0" fontId="0" fillId="13" borderId="56" xfId="0" applyFill="1" applyBorder="1" applyAlignment="1">
      <alignment vertical="center"/>
    </xf>
    <xf numFmtId="3" fontId="11" fillId="18" borderId="57" xfId="0" applyNumberFormat="1" applyFont="1" applyFill="1" applyBorder="1" applyAlignment="1">
      <alignment vertical="center"/>
    </xf>
    <xf numFmtId="0" fontId="0" fillId="18" borderId="58" xfId="0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horizontal="right" vertical="center" indent="3"/>
      <protection locked="0"/>
    </xf>
    <xf numFmtId="0" fontId="0" fillId="0" borderId="24" xfId="0" applyFont="1" applyBorder="1" applyAlignment="1" applyProtection="1">
      <alignment horizontal="right" vertical="center" indent="3"/>
      <protection locked="0"/>
    </xf>
    <xf numFmtId="3" fontId="0" fillId="0" borderId="59" xfId="0" applyNumberFormat="1" applyFont="1" applyFill="1" applyBorder="1" applyAlignment="1" applyProtection="1">
      <alignment horizontal="right" vertical="center" indent="3"/>
      <protection locked="0"/>
    </xf>
    <xf numFmtId="0" fontId="0" fillId="0" borderId="60" xfId="0" applyFont="1" applyBorder="1" applyAlignment="1" applyProtection="1">
      <alignment horizontal="right" vertical="center" indent="3"/>
      <protection locked="0"/>
    </xf>
    <xf numFmtId="3" fontId="4" fillId="13" borderId="61" xfId="0" applyNumberFormat="1" applyFont="1" applyFill="1" applyBorder="1" applyAlignment="1" applyProtection="1">
      <alignment horizontal="center" vertical="center" wrapText="1"/>
      <protection/>
    </xf>
    <xf numFmtId="3" fontId="4" fillId="13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13" borderId="36" xfId="0" applyFont="1" applyFill="1" applyBorder="1" applyAlignment="1" applyProtection="1">
      <alignment horizontal="center" vertical="center"/>
      <protection/>
    </xf>
    <xf numFmtId="0" fontId="4" fillId="13" borderId="50" xfId="0" applyFont="1" applyFill="1" applyBorder="1" applyAlignment="1" applyProtection="1">
      <alignment horizontal="center" vertical="center"/>
      <protection/>
    </xf>
    <xf numFmtId="0" fontId="5" fillId="13" borderId="63" xfId="0" applyFont="1" applyFill="1" applyBorder="1" applyAlignment="1" applyProtection="1">
      <alignment horizontal="center" vertical="center"/>
      <protection/>
    </xf>
    <xf numFmtId="0" fontId="5" fillId="13" borderId="64" xfId="0" applyFont="1" applyFill="1" applyBorder="1" applyAlignment="1" applyProtection="1">
      <alignment horizontal="center" vertical="center"/>
      <protection/>
    </xf>
    <xf numFmtId="0" fontId="5" fillId="13" borderId="57" xfId="0" applyFont="1" applyFill="1" applyBorder="1" applyAlignment="1">
      <alignment vertical="center" wrapText="1"/>
    </xf>
    <xf numFmtId="0" fontId="5" fillId="13" borderId="63" xfId="0" applyFont="1" applyFill="1" applyBorder="1" applyAlignment="1">
      <alignment vertical="center"/>
    </xf>
    <xf numFmtId="0" fontId="5" fillId="13" borderId="65" xfId="0" applyFont="1" applyFill="1" applyBorder="1" applyAlignment="1">
      <alignment vertical="center"/>
    </xf>
    <xf numFmtId="0" fontId="5" fillId="13" borderId="64" xfId="0" applyFont="1" applyFill="1" applyBorder="1" applyAlignment="1">
      <alignment vertical="center"/>
    </xf>
    <xf numFmtId="3" fontId="0" fillId="0" borderId="59" xfId="0" applyNumberFormat="1" applyFill="1" applyBorder="1" applyAlignment="1" applyProtection="1">
      <alignment horizontal="right" vertical="center" indent="1"/>
      <protection locked="0"/>
    </xf>
    <xf numFmtId="3" fontId="0" fillId="0" borderId="66" xfId="0" applyNumberFormat="1" applyBorder="1" applyAlignment="1" applyProtection="1">
      <alignment horizontal="right" vertical="center" indent="1"/>
      <protection locked="0"/>
    </xf>
    <xf numFmtId="3" fontId="0" fillId="0" borderId="67" xfId="0" applyNumberFormat="1" applyBorder="1" applyAlignment="1" applyProtection="1">
      <alignment horizontal="right" vertical="center" indent="1"/>
      <protection locked="0"/>
    </xf>
    <xf numFmtId="3" fontId="4" fillId="13" borderId="31" xfId="0" applyNumberFormat="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5" fillId="13" borderId="38" xfId="0" applyFont="1" applyFill="1" applyBorder="1" applyAlignment="1" applyProtection="1">
      <alignment vertical="center" wrapText="1"/>
      <protection/>
    </xf>
    <xf numFmtId="0" fontId="5" fillId="13" borderId="39" xfId="0" applyFont="1" applyFill="1" applyBorder="1" applyAlignment="1" applyProtection="1">
      <alignment vertical="center"/>
      <protection/>
    </xf>
    <xf numFmtId="0" fontId="5" fillId="13" borderId="40" xfId="0" applyFont="1" applyFill="1" applyBorder="1" applyAlignment="1" applyProtection="1">
      <alignment vertical="center"/>
      <protection/>
    </xf>
    <xf numFmtId="0" fontId="5" fillId="13" borderId="68" xfId="0" applyFont="1" applyFill="1" applyBorder="1" applyAlignment="1" applyProtection="1">
      <alignment vertical="center" wrapText="1"/>
      <protection/>
    </xf>
    <xf numFmtId="0" fontId="5" fillId="13" borderId="66" xfId="0" applyFont="1" applyFill="1" applyBorder="1" applyAlignment="1" applyProtection="1">
      <alignment vertical="center"/>
      <protection/>
    </xf>
    <xf numFmtId="0" fontId="5" fillId="13" borderId="67" xfId="0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horizontal="right" vertical="center" indent="3"/>
      <protection locked="0"/>
    </xf>
    <xf numFmtId="3" fontId="11" fillId="13" borderId="55" xfId="0" applyNumberFormat="1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" fillId="13" borderId="62" xfId="0" applyFont="1" applyFill="1" applyBorder="1" applyAlignment="1">
      <alignment vertical="center"/>
    </xf>
    <xf numFmtId="3" fontId="4" fillId="13" borderId="61" xfId="0" applyNumberFormat="1" applyFont="1" applyFill="1" applyBorder="1" applyAlignment="1" applyProtection="1">
      <alignment horizontal="center" vertical="center"/>
      <protection/>
    </xf>
    <xf numFmtId="0" fontId="0" fillId="13" borderId="19" xfId="0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right" vertical="center" indent="3"/>
      <protection locked="0"/>
    </xf>
    <xf numFmtId="3" fontId="0" fillId="0" borderId="41" xfId="0" applyNumberFormat="1" applyFont="1" applyFill="1" applyBorder="1" applyAlignment="1" applyProtection="1">
      <alignment horizontal="right" vertical="center" indent="3"/>
      <protection locked="0"/>
    </xf>
    <xf numFmtId="3" fontId="0" fillId="0" borderId="45" xfId="0" applyNumberFormat="1" applyFont="1" applyFill="1" applyBorder="1" applyAlignment="1" applyProtection="1">
      <alignment horizontal="right" vertical="center" indent="3"/>
      <protection locked="0"/>
    </xf>
    <xf numFmtId="3" fontId="0" fillId="0" borderId="42" xfId="0" applyNumberFormat="1" applyFont="1" applyFill="1" applyBorder="1" applyAlignment="1" applyProtection="1">
      <alignment horizontal="right" vertical="center" indent="3"/>
      <protection locked="0"/>
    </xf>
    <xf numFmtId="0" fontId="5" fillId="13" borderId="52" xfId="0" applyFont="1" applyFill="1" applyBorder="1" applyAlignment="1" applyProtection="1">
      <alignment vertical="center" wrapText="1"/>
      <protection/>
    </xf>
    <xf numFmtId="0" fontId="5" fillId="13" borderId="36" xfId="0" applyFont="1" applyFill="1" applyBorder="1" applyAlignment="1" applyProtection="1">
      <alignment vertical="center"/>
      <protection/>
    </xf>
    <xf numFmtId="0" fontId="5" fillId="13" borderId="50" xfId="0" applyFont="1" applyFill="1" applyBorder="1" applyAlignment="1" applyProtection="1">
      <alignment vertical="center"/>
      <protection/>
    </xf>
    <xf numFmtId="3" fontId="1" fillId="13" borderId="52" xfId="0" applyNumberFormat="1" applyFont="1" applyFill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3" fontId="11" fillId="18" borderId="55" xfId="0" applyNumberFormat="1" applyFont="1" applyFill="1" applyBorder="1" applyAlignment="1">
      <alignment vertical="center" wrapText="1"/>
    </xf>
    <xf numFmtId="3" fontId="11" fillId="18" borderId="56" xfId="0" applyNumberFormat="1" applyFont="1" applyFill="1" applyBorder="1" applyAlignment="1">
      <alignment vertical="center" wrapText="1"/>
    </xf>
    <xf numFmtId="3" fontId="0" fillId="0" borderId="49" xfId="0" applyNumberFormat="1" applyFont="1" applyFill="1" applyBorder="1" applyAlignment="1" applyProtection="1">
      <alignment horizontal="right" vertical="center" indent="3"/>
      <protection locked="0"/>
    </xf>
    <xf numFmtId="0" fontId="0" fillId="0" borderId="37" xfId="0" applyFont="1" applyBorder="1" applyAlignment="1" applyProtection="1">
      <alignment horizontal="right" vertical="center" indent="3"/>
      <protection locked="0"/>
    </xf>
    <xf numFmtId="3" fontId="4" fillId="13" borderId="49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4" fillId="13" borderId="3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0" xfId="0" applyBorder="1" applyAlignment="1">
      <alignment vertical="center"/>
    </xf>
    <xf numFmtId="3" fontId="0" fillId="0" borderId="39" xfId="0" applyNumberFormat="1" applyFont="1" applyFill="1" applyBorder="1" applyAlignment="1" applyProtection="1">
      <alignment horizontal="right" vertical="center" indent="3"/>
      <protection locked="0"/>
    </xf>
    <xf numFmtId="3" fontId="0" fillId="0" borderId="40" xfId="0" applyNumberFormat="1" applyFont="1" applyFill="1" applyBorder="1" applyAlignment="1" applyProtection="1">
      <alignment horizontal="right" vertical="center" indent="3"/>
      <protection locked="0"/>
    </xf>
    <xf numFmtId="0" fontId="0" fillId="0" borderId="56" xfId="0" applyBorder="1" applyAlignment="1">
      <alignment vertical="center" wrapText="1"/>
    </xf>
    <xf numFmtId="3" fontId="11" fillId="13" borderId="55" xfId="0" applyNumberFormat="1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3" fontId="11" fillId="13" borderId="38" xfId="0" applyNumberFormat="1" applyFont="1" applyFill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3" fontId="10" fillId="13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13" borderId="68" xfId="0" applyFont="1" applyFill="1" applyBorder="1" applyAlignment="1">
      <alignment vertical="center" wrapText="1"/>
    </xf>
    <xf numFmtId="0" fontId="5" fillId="13" borderId="66" xfId="0" applyFont="1" applyFill="1" applyBorder="1" applyAlignment="1">
      <alignment vertical="center"/>
    </xf>
    <xf numFmtId="0" fontId="5" fillId="13" borderId="67" xfId="0" applyFont="1" applyFill="1" applyBorder="1" applyAlignment="1">
      <alignment vertical="center"/>
    </xf>
    <xf numFmtId="3" fontId="0" fillId="0" borderId="59" xfId="0" applyNumberFormat="1" applyFont="1" applyFill="1" applyBorder="1" applyAlignment="1" applyProtection="1">
      <alignment horizontal="right" vertical="center" indent="1"/>
      <protection locked="0"/>
    </xf>
    <xf numFmtId="0" fontId="0" fillId="0" borderId="60" xfId="0" applyFont="1" applyBorder="1" applyAlignment="1" applyProtection="1">
      <alignment horizontal="right" vertical="center" inden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66FF99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DPH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DPHD"/>
    </sheetNames>
    <sheetDataSet>
      <sheetData sheetId="0">
        <row r="3">
          <cell r="D3">
            <v>0</v>
          </cell>
          <cell r="E3">
            <v>0</v>
          </cell>
          <cell r="F3">
            <v>1</v>
          </cell>
          <cell r="G3">
            <v>2010</v>
          </cell>
        </row>
        <row r="4">
          <cell r="D4">
            <v>0</v>
          </cell>
          <cell r="E4">
            <v>0</v>
          </cell>
        </row>
        <row r="5">
          <cell r="D5" t="str">
            <v>0</v>
          </cell>
          <cell r="E5" t="str">
            <v>0</v>
          </cell>
        </row>
        <row r="6">
          <cell r="D6" t="str">
            <v>0</v>
          </cell>
          <cell r="E6" t="str">
            <v>0</v>
          </cell>
        </row>
        <row r="7">
          <cell r="D7" t="str">
            <v>0</v>
          </cell>
          <cell r="E7" t="str">
            <v>0</v>
          </cell>
        </row>
        <row r="8">
          <cell r="D8" t="str">
            <v>0</v>
          </cell>
          <cell r="E8" t="str">
            <v>0</v>
          </cell>
        </row>
        <row r="9">
          <cell r="D9" t="str">
            <v>0</v>
          </cell>
          <cell r="E9" t="str">
            <v>0</v>
          </cell>
        </row>
        <row r="10">
          <cell r="D10" t="str">
            <v>0</v>
          </cell>
          <cell r="E10" t="str">
            <v>0</v>
          </cell>
        </row>
        <row r="11">
          <cell r="D11" t="str">
            <v>0</v>
          </cell>
          <cell r="E11" t="str">
            <v>0</v>
          </cell>
        </row>
        <row r="12">
          <cell r="D12" t="str">
            <v>0</v>
          </cell>
          <cell r="E12" t="str">
            <v>0</v>
          </cell>
        </row>
        <row r="13">
          <cell r="D13" t="str">
            <v>0</v>
          </cell>
          <cell r="E13" t="str">
            <v>0</v>
          </cell>
        </row>
        <row r="14">
          <cell r="D14" t="str">
            <v>0</v>
          </cell>
          <cell r="E14" t="str">
            <v>0</v>
          </cell>
        </row>
        <row r="15">
          <cell r="E15" t="str">
            <v>0</v>
          </cell>
        </row>
        <row r="16">
          <cell r="E16" t="str">
            <v>0</v>
          </cell>
        </row>
        <row r="17">
          <cell r="E17" t="str">
            <v>0</v>
          </cell>
        </row>
        <row r="18">
          <cell r="E18" t="str">
            <v>0</v>
          </cell>
        </row>
        <row r="19">
          <cell r="E19" t="str">
            <v>0</v>
          </cell>
        </row>
        <row r="20">
          <cell r="E20" t="str">
            <v>0</v>
          </cell>
        </row>
        <row r="21">
          <cell r="C21" t="str">
            <v>0</v>
          </cell>
          <cell r="D21" t="str">
            <v>0</v>
          </cell>
          <cell r="E21" t="str">
            <v>0</v>
          </cell>
        </row>
        <row r="22">
          <cell r="C22" t="str">
            <v>0</v>
          </cell>
          <cell r="D22" t="str">
            <v>0</v>
          </cell>
          <cell r="E22" t="str">
            <v>0</v>
          </cell>
        </row>
        <row r="23">
          <cell r="C23" t="str">
            <v>0</v>
          </cell>
          <cell r="D23" t="str">
            <v>0</v>
          </cell>
          <cell r="E23" t="str">
            <v>0</v>
          </cell>
        </row>
        <row r="24">
          <cell r="C24" t="str">
            <v>0</v>
          </cell>
          <cell r="D24" t="str">
            <v>0</v>
          </cell>
          <cell r="E24" t="str">
            <v>0</v>
          </cell>
        </row>
        <row r="25">
          <cell r="C25" t="str">
            <v>0</v>
          </cell>
          <cell r="D25" t="str">
            <v>0</v>
          </cell>
          <cell r="E25" t="str">
            <v>0</v>
          </cell>
        </row>
        <row r="26">
          <cell r="C26" t="str">
            <v>0</v>
          </cell>
          <cell r="D26" t="str">
            <v>0</v>
          </cell>
          <cell r="E26" t="str">
            <v>0</v>
          </cell>
        </row>
        <row r="27">
          <cell r="D27" t="str">
            <v>0</v>
          </cell>
          <cell r="E27" t="str">
            <v>0</v>
          </cell>
        </row>
        <row r="29">
          <cell r="C29" t="str">
            <v>0</v>
          </cell>
          <cell r="D29" t="str">
            <v>0</v>
          </cell>
          <cell r="E29" t="str">
            <v>0</v>
          </cell>
        </row>
        <row r="30">
          <cell r="C30" t="str">
            <v>0</v>
          </cell>
        </row>
        <row r="31">
          <cell r="C31" t="str">
            <v>0</v>
          </cell>
          <cell r="D31" t="str">
            <v>0</v>
          </cell>
        </row>
        <row r="32">
          <cell r="C32" t="str">
            <v>0</v>
          </cell>
        </row>
        <row r="33">
          <cell r="C33" t="str">
            <v>0</v>
          </cell>
          <cell r="E33" t="str">
            <v>0</v>
          </cell>
        </row>
        <row r="34">
          <cell r="E34" t="str">
            <v>0</v>
          </cell>
        </row>
        <row r="35">
          <cell r="E35" t="str">
            <v>0</v>
          </cell>
        </row>
        <row r="40">
          <cell r="E40" t="str">
            <v>0</v>
          </cell>
        </row>
        <row r="41">
          <cell r="C41" t="str">
            <v>0</v>
          </cell>
          <cell r="E41" t="str">
            <v>0</v>
          </cell>
        </row>
        <row r="42">
          <cell r="C42" t="str">
            <v>0</v>
          </cell>
          <cell r="E42" t="str">
            <v>0</v>
          </cell>
        </row>
        <row r="43">
          <cell r="C43" t="str">
            <v>0</v>
          </cell>
          <cell r="D43" t="str">
            <v>0</v>
          </cell>
          <cell r="E43" t="str">
            <v>0</v>
          </cell>
        </row>
        <row r="44">
          <cell r="C44" t="str">
            <v>0</v>
          </cell>
          <cell r="D44" t="str">
            <v>0</v>
          </cell>
          <cell r="E44" t="str">
            <v>0</v>
          </cell>
        </row>
        <row r="45">
          <cell r="C45" t="str">
            <v>0</v>
          </cell>
          <cell r="D45" t="str">
            <v>0</v>
          </cell>
          <cell r="E45" t="str">
            <v>0</v>
          </cell>
        </row>
        <row r="46">
          <cell r="C46" t="str">
            <v>0</v>
          </cell>
          <cell r="D46" t="str">
            <v>0</v>
          </cell>
          <cell r="E46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showZeros="0" zoomScalePageLayoutView="0" workbookViewId="0" topLeftCell="A32">
      <selection activeCell="G67" sqref="G67"/>
    </sheetView>
  </sheetViews>
  <sheetFormatPr defaultColWidth="9.00390625" defaultRowHeight="12.75"/>
  <cols>
    <col min="1" max="1" width="10.25390625" style="1" customWidth="1"/>
    <col min="2" max="3" width="3.75390625" style="1" customWidth="1"/>
    <col min="4" max="4" width="10.25390625" style="1" customWidth="1"/>
    <col min="5" max="6" width="3.75390625" style="1" customWidth="1"/>
    <col min="7" max="7" width="10.25390625" style="1" customWidth="1"/>
    <col min="8" max="8" width="3.75390625" style="1" customWidth="1"/>
    <col min="9" max="9" width="4.375" style="1" customWidth="1"/>
    <col min="10" max="10" width="10.25390625" style="1" customWidth="1"/>
    <col min="11" max="11" width="7.375" style="1" customWidth="1"/>
    <col min="12" max="12" width="3.75390625" style="1" customWidth="1"/>
    <col min="13" max="13" width="10.25390625" style="1" customWidth="1"/>
    <col min="14" max="14" width="10.875" style="1" customWidth="1"/>
    <col min="15" max="15" width="5.75390625" style="1" customWidth="1"/>
    <col min="16" max="16" width="10.25390625" style="1" customWidth="1"/>
    <col min="17" max="16384" width="9.125" style="1" customWidth="1"/>
  </cols>
  <sheetData>
    <row r="1" spans="1:16" ht="12" customHeight="1">
      <c r="A1" s="131" t="s">
        <v>8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2" customHeight="1">
      <c r="A2" s="131" t="s">
        <v>88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 customHeight="1">
      <c r="A3" s="174" t="s">
        <v>9</v>
      </c>
      <c r="B3" s="174"/>
      <c r="C3" s="174"/>
      <c r="D3" s="174"/>
      <c r="E3" s="174"/>
      <c r="F3" s="174"/>
      <c r="G3" s="174"/>
      <c r="H3" s="66"/>
      <c r="I3" s="66"/>
      <c r="J3" s="66"/>
      <c r="K3" s="66"/>
      <c r="L3" s="66"/>
      <c r="M3" s="66"/>
      <c r="N3" s="66"/>
      <c r="O3" s="66"/>
      <c r="P3" s="66"/>
    </row>
    <row r="4" spans="1:17" ht="12" customHeight="1" thickBot="1">
      <c r="A4" s="175" t="s">
        <v>0</v>
      </c>
      <c r="B4" s="176"/>
      <c r="C4" s="176"/>
      <c r="D4" s="176"/>
      <c r="E4" s="176"/>
      <c r="F4" s="176"/>
      <c r="G4" s="176"/>
      <c r="H4" s="66"/>
      <c r="I4" s="66"/>
      <c r="J4" s="66"/>
      <c r="K4" s="66"/>
      <c r="L4" s="66"/>
      <c r="M4" s="66"/>
      <c r="N4" s="66"/>
      <c r="O4" s="66"/>
      <c r="P4" s="66"/>
      <c r="Q4" s="2"/>
    </row>
    <row r="5" spans="1:17" ht="15" customHeight="1" thickBot="1">
      <c r="A5" s="62"/>
      <c r="B5" s="61"/>
      <c r="C5" s="61"/>
      <c r="D5" s="61"/>
      <c r="E5" s="61"/>
      <c r="F5" s="61"/>
      <c r="G5" s="60"/>
      <c r="H5" s="184"/>
      <c r="I5" s="184"/>
      <c r="J5" s="185"/>
      <c r="K5" s="141" t="s">
        <v>91</v>
      </c>
      <c r="L5" s="142"/>
      <c r="M5" s="142"/>
      <c r="N5" s="142"/>
      <c r="O5" s="142"/>
      <c r="P5" s="143"/>
      <c r="Q5" s="2"/>
    </row>
    <row r="6" spans="1:17" ht="12" customHeight="1" thickBot="1">
      <c r="A6" s="113" t="s">
        <v>1</v>
      </c>
      <c r="B6" s="114"/>
      <c r="C6" s="114"/>
      <c r="D6" s="114"/>
      <c r="E6" s="114"/>
      <c r="F6" s="114"/>
      <c r="G6" s="114"/>
      <c r="H6" s="184"/>
      <c r="I6" s="184"/>
      <c r="J6" s="185"/>
      <c r="K6" s="144"/>
      <c r="L6" s="117"/>
      <c r="M6" s="117"/>
      <c r="N6" s="117"/>
      <c r="O6" s="117"/>
      <c r="P6" s="145"/>
      <c r="Q6" s="2"/>
    </row>
    <row r="7" spans="1:17" ht="15" customHeight="1" thickBot="1">
      <c r="A7" s="138">
        <f>'[1]EKDPHD'!$H$3</f>
        <v>0</v>
      </c>
      <c r="B7" s="139"/>
      <c r="C7" s="139"/>
      <c r="D7" s="139"/>
      <c r="E7" s="139"/>
      <c r="F7" s="139"/>
      <c r="G7" s="140"/>
      <c r="H7" s="184"/>
      <c r="I7" s="184"/>
      <c r="J7" s="185"/>
      <c r="K7" s="144"/>
      <c r="L7" s="117"/>
      <c r="M7" s="117"/>
      <c r="N7" s="117"/>
      <c r="O7" s="117"/>
      <c r="P7" s="145"/>
      <c r="Q7" s="2"/>
    </row>
    <row r="8" spans="1:17" ht="12" customHeight="1" thickBot="1">
      <c r="A8" s="172" t="s">
        <v>90</v>
      </c>
      <c r="B8" s="177"/>
      <c r="C8" s="177"/>
      <c r="D8" s="177"/>
      <c r="E8" s="177"/>
      <c r="F8" s="177"/>
      <c r="G8" s="177"/>
      <c r="H8" s="184"/>
      <c r="I8" s="184"/>
      <c r="J8" s="185"/>
      <c r="K8" s="144"/>
      <c r="L8" s="117"/>
      <c r="M8" s="117"/>
      <c r="N8" s="117"/>
      <c r="O8" s="117"/>
      <c r="P8" s="145"/>
      <c r="Q8" s="2"/>
    </row>
    <row r="9" spans="1:17" ht="15" customHeight="1" thickBot="1">
      <c r="A9" s="138">
        <f>+MID(A7,3,15)</f>
      </c>
      <c r="B9" s="139"/>
      <c r="C9" s="139"/>
      <c r="D9" s="139"/>
      <c r="E9" s="139"/>
      <c r="F9" s="139"/>
      <c r="G9" s="140"/>
      <c r="H9" s="19"/>
      <c r="I9" s="19"/>
      <c r="J9" s="50"/>
      <c r="K9" s="144"/>
      <c r="L9" s="117"/>
      <c r="M9" s="117"/>
      <c r="N9" s="117"/>
      <c r="O9" s="117"/>
      <c r="P9" s="145"/>
      <c r="Q9" s="2"/>
    </row>
    <row r="10" spans="1:17" ht="3" customHeight="1" thickBot="1">
      <c r="A10" s="51"/>
      <c r="B10" s="51"/>
      <c r="C10" s="50"/>
      <c r="D10" s="51"/>
      <c r="E10" s="51"/>
      <c r="F10" s="50"/>
      <c r="G10" s="51"/>
      <c r="H10" s="19"/>
      <c r="I10" s="19"/>
      <c r="J10" s="50"/>
      <c r="K10" s="144"/>
      <c r="L10" s="117"/>
      <c r="M10" s="117"/>
      <c r="N10" s="117"/>
      <c r="O10" s="117"/>
      <c r="P10" s="145"/>
      <c r="Q10" s="2"/>
    </row>
    <row r="11" spans="1:16" ht="15" customHeight="1" thickBot="1">
      <c r="A11" s="3" t="s">
        <v>10</v>
      </c>
      <c r="B11" s="4" t="s">
        <v>19</v>
      </c>
      <c r="C11" s="7"/>
      <c r="D11" s="3" t="s">
        <v>12</v>
      </c>
      <c r="E11" s="4"/>
      <c r="F11" s="7"/>
      <c r="G11" s="3" t="s">
        <v>13</v>
      </c>
      <c r="H11" s="4"/>
      <c r="I11" s="116"/>
      <c r="J11" s="117"/>
      <c r="K11" s="144"/>
      <c r="L11" s="117"/>
      <c r="M11" s="117"/>
      <c r="N11" s="117"/>
      <c r="O11" s="117"/>
      <c r="P11" s="145"/>
    </row>
    <row r="12" spans="1:16" ht="3" customHeight="1" thickBot="1">
      <c r="A12" s="115"/>
      <c r="B12" s="118"/>
      <c r="C12" s="118"/>
      <c r="D12" s="118"/>
      <c r="E12" s="118"/>
      <c r="F12" s="118"/>
      <c r="G12" s="118"/>
      <c r="H12" s="118"/>
      <c r="I12" s="66"/>
      <c r="J12" s="117"/>
      <c r="K12" s="144"/>
      <c r="L12" s="117"/>
      <c r="M12" s="117"/>
      <c r="N12" s="117"/>
      <c r="O12" s="117"/>
      <c r="P12" s="145"/>
    </row>
    <row r="13" spans="1:16" ht="24.75" customHeight="1" thickBot="1">
      <c r="A13" s="178" t="s">
        <v>14</v>
      </c>
      <c r="B13" s="179"/>
      <c r="C13" s="179"/>
      <c r="D13" s="179"/>
      <c r="E13" s="180"/>
      <c r="F13" s="181"/>
      <c r="G13" s="182"/>
      <c r="H13" s="182"/>
      <c r="I13" s="183"/>
      <c r="J13" s="8"/>
      <c r="K13" s="146"/>
      <c r="L13" s="147"/>
      <c r="M13" s="147"/>
      <c r="N13" s="147"/>
      <c r="O13" s="147"/>
      <c r="P13" s="148"/>
    </row>
    <row r="14" spans="1:16" ht="4.5" customHeight="1">
      <c r="A14" s="11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24.75" customHeight="1">
      <c r="A15" s="133" t="s">
        <v>2</v>
      </c>
      <c r="B15" s="133"/>
      <c r="C15" s="133"/>
      <c r="D15" s="133"/>
      <c r="E15" s="133"/>
      <c r="F15" s="133"/>
      <c r="G15" s="133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ht="15" customHeight="1">
      <c r="A16" s="135" t="s">
        <v>3</v>
      </c>
      <c r="B16" s="135"/>
      <c r="C16" s="135"/>
      <c r="D16" s="135"/>
      <c r="E16" s="135"/>
      <c r="F16" s="135"/>
      <c r="G16" s="135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9.75" customHeight="1" thickBot="1">
      <c r="A17" s="135"/>
      <c r="B17" s="135"/>
      <c r="C17" s="135"/>
      <c r="D17" s="135"/>
      <c r="E17" s="135"/>
      <c r="F17" s="135"/>
      <c r="G17" s="135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5" customHeight="1" thickBot="1">
      <c r="A18" s="136" t="s">
        <v>15</v>
      </c>
      <c r="B18" s="136"/>
      <c r="C18" s="136"/>
      <c r="D18" s="136"/>
      <c r="E18" s="136"/>
      <c r="F18" s="136"/>
      <c r="G18" s="136"/>
      <c r="H18" s="136"/>
      <c r="I18" s="137"/>
      <c r="J18" s="5">
        <f>'[1]EKDPHD'!$F$3</f>
        <v>1</v>
      </c>
      <c r="K18" s="149" t="s">
        <v>4</v>
      </c>
      <c r="L18" s="150"/>
      <c r="M18" s="5"/>
      <c r="N18" s="9" t="s">
        <v>5</v>
      </c>
      <c r="O18" s="151">
        <f>'[1]EKDPHD'!$G$3</f>
        <v>2010</v>
      </c>
      <c r="P18" s="152"/>
    </row>
    <row r="19" spans="1:16" ht="9.75" customHeight="1" thickBot="1">
      <c r="A19" s="135"/>
      <c r="B19" s="135"/>
      <c r="C19" s="135"/>
      <c r="D19" s="135"/>
      <c r="E19" s="135"/>
      <c r="F19" s="135"/>
      <c r="G19" s="135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ht="15" customHeight="1" thickBot="1">
      <c r="A20" s="190" t="s">
        <v>33</v>
      </c>
      <c r="B20" s="190"/>
      <c r="C20" s="190"/>
      <c r="D20" s="190"/>
      <c r="E20" s="190"/>
      <c r="F20" s="190"/>
      <c r="G20" s="190"/>
      <c r="H20" s="190"/>
      <c r="I20" s="191"/>
      <c r="J20" s="5"/>
      <c r="K20" s="186" t="s">
        <v>34</v>
      </c>
      <c r="L20" s="187"/>
      <c r="M20" s="5"/>
      <c r="N20" s="188"/>
      <c r="O20" s="189"/>
      <c r="P20" s="189"/>
    </row>
    <row r="21" spans="1:16" ht="9.75" customHeight="1" thickBot="1">
      <c r="A21" s="9"/>
      <c r="B21" s="9"/>
      <c r="C21" s="9"/>
      <c r="D21" s="9"/>
      <c r="E21" s="9"/>
      <c r="F21" s="9"/>
      <c r="G21" s="9"/>
      <c r="H21" s="7"/>
      <c r="I21" s="7"/>
      <c r="J21" s="7"/>
      <c r="K21" s="7"/>
      <c r="L21" s="7"/>
      <c r="M21" s="7"/>
      <c r="N21" s="7"/>
      <c r="O21" s="7"/>
      <c r="P21" s="7"/>
    </row>
    <row r="22" spans="1:16" ht="15" customHeight="1" thickBot="1">
      <c r="A22" s="119" t="s">
        <v>36</v>
      </c>
      <c r="B22" s="120"/>
      <c r="C22" s="120"/>
      <c r="D22" s="53"/>
      <c r="E22" s="119" t="s">
        <v>93</v>
      </c>
      <c r="F22" s="120"/>
      <c r="G22" s="120"/>
      <c r="H22" s="120"/>
      <c r="I22" s="120"/>
      <c r="J22" s="53"/>
      <c r="K22" s="119" t="s">
        <v>106</v>
      </c>
      <c r="L22" s="168"/>
      <c r="M22" s="168"/>
      <c r="N22" s="168"/>
      <c r="O22" s="168"/>
      <c r="P22" s="53"/>
    </row>
    <row r="23" spans="1:16" ht="15" customHeight="1" thickBot="1">
      <c r="A23" s="119" t="s">
        <v>35</v>
      </c>
      <c r="B23" s="120"/>
      <c r="C23" s="120"/>
      <c r="D23" s="53"/>
      <c r="E23" s="119" t="s">
        <v>92</v>
      </c>
      <c r="F23" s="120"/>
      <c r="G23" s="120"/>
      <c r="H23" s="120"/>
      <c r="I23" s="120"/>
      <c r="J23" s="53"/>
      <c r="K23" s="167" t="s">
        <v>37</v>
      </c>
      <c r="L23" s="168"/>
      <c r="M23" s="168"/>
      <c r="N23" s="168"/>
      <c r="O23" s="168"/>
      <c r="P23" s="53"/>
    </row>
    <row r="24" spans="1:16" ht="9.75" customHeight="1">
      <c r="A24" s="9"/>
      <c r="B24" s="9"/>
      <c r="C24" s="9"/>
      <c r="D24" s="9"/>
      <c r="E24" s="9"/>
      <c r="F24" s="9"/>
      <c r="G24" s="9"/>
      <c r="H24" s="7"/>
      <c r="I24" s="7"/>
      <c r="J24" s="7"/>
      <c r="K24" s="7"/>
      <c r="L24" s="7"/>
      <c r="M24" s="7"/>
      <c r="N24" s="7"/>
      <c r="O24" s="7"/>
      <c r="P24" s="7"/>
    </row>
    <row r="25" spans="1:16" ht="15" customHeight="1" thickBot="1">
      <c r="A25" s="72" t="s">
        <v>38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15" customHeight="1" thickBot="1">
      <c r="A26" s="62">
        <f>'[1]EKDPHD'!$I$3</f>
        <v>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03"/>
      <c r="M26" s="103"/>
      <c r="N26" s="103"/>
      <c r="O26" s="103"/>
      <c r="P26" s="104"/>
    </row>
    <row r="27" spans="1:16" ht="9" customHeight="1" thickBo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5" customHeight="1" thickBot="1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128"/>
      <c r="L28" s="8"/>
      <c r="M28" s="62"/>
      <c r="N28" s="61"/>
      <c r="O28" s="61"/>
      <c r="P28" s="60"/>
    </row>
    <row r="29" spans="1:16" ht="9" customHeight="1">
      <c r="A29" s="7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6" customFormat="1" ht="15" customHeight="1" thickBot="1">
      <c r="A30" s="65" t="s">
        <v>39</v>
      </c>
      <c r="B30" s="63"/>
      <c r="C30" s="63"/>
      <c r="D30" s="63"/>
      <c r="E30" s="63"/>
      <c r="F30" s="63"/>
      <c r="G30" s="63"/>
      <c r="H30" s="63"/>
      <c r="I30" s="63"/>
      <c r="J30" s="63" t="s">
        <v>6</v>
      </c>
      <c r="K30" s="63"/>
      <c r="L30" s="63"/>
      <c r="M30" s="63"/>
      <c r="N30" s="63"/>
      <c r="O30" s="169" t="s">
        <v>11</v>
      </c>
      <c r="P30" s="170"/>
    </row>
    <row r="31" spans="1:16" ht="15" customHeight="1" thickBot="1">
      <c r="A31" s="62"/>
      <c r="B31" s="61"/>
      <c r="C31" s="61"/>
      <c r="D31" s="61"/>
      <c r="E31" s="61"/>
      <c r="F31" s="61"/>
      <c r="G31" s="60"/>
      <c r="H31" s="160"/>
      <c r="I31" s="161"/>
      <c r="J31" s="62"/>
      <c r="K31" s="61"/>
      <c r="L31" s="61"/>
      <c r="M31" s="60"/>
      <c r="N31" s="12"/>
      <c r="O31" s="162"/>
      <c r="P31" s="163"/>
    </row>
    <row r="32" spans="1:16" ht="9.75" customHeight="1">
      <c r="A32" s="64" t="s">
        <v>22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s="6" customFormat="1" ht="15" customHeight="1" thickBot="1">
      <c r="A34" s="73" t="s">
        <v>23</v>
      </c>
      <c r="B34" s="73"/>
      <c r="C34" s="73"/>
      <c r="D34" s="73"/>
      <c r="E34" s="73"/>
      <c r="F34" s="73"/>
      <c r="G34" s="73"/>
      <c r="H34" s="73"/>
      <c r="I34" s="10"/>
      <c r="J34" s="73" t="s">
        <v>24</v>
      </c>
      <c r="K34" s="73"/>
      <c r="L34" s="10"/>
      <c r="M34" s="73" t="s">
        <v>25</v>
      </c>
      <c r="N34" s="73"/>
      <c r="O34" s="73"/>
      <c r="P34" s="73"/>
    </row>
    <row r="35" spans="1:16" ht="15" customHeight="1" thickBot="1">
      <c r="A35" s="62">
        <f>'[1]EKDPHD'!$J$3</f>
        <v>0</v>
      </c>
      <c r="B35" s="127"/>
      <c r="C35" s="127"/>
      <c r="D35" s="127"/>
      <c r="E35" s="127"/>
      <c r="F35" s="127"/>
      <c r="G35" s="127"/>
      <c r="H35" s="128"/>
      <c r="I35" s="15"/>
      <c r="J35" s="129">
        <f>'[1]EKDPHD'!$K$3</f>
        <v>0</v>
      </c>
      <c r="K35" s="130"/>
      <c r="L35" s="15"/>
      <c r="M35" s="154">
        <f>'[1]EKDPHD'!$L$3</f>
        <v>0</v>
      </c>
      <c r="N35" s="155"/>
      <c r="O35" s="155"/>
      <c r="P35" s="156"/>
    </row>
    <row r="36" spans="1:16" ht="15" customHeight="1" thickBot="1">
      <c r="A36" s="173" t="s">
        <v>40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0"/>
      <c r="M36" s="20"/>
      <c r="N36" s="172" t="s">
        <v>94</v>
      </c>
      <c r="O36" s="172"/>
      <c r="P36" s="172"/>
    </row>
    <row r="37" spans="1:16" ht="15" customHeight="1" thickBot="1">
      <c r="A37" s="62">
        <f>'[1]EKDPHD'!$M$3</f>
        <v>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171"/>
      <c r="M37" s="15"/>
      <c r="N37" s="121">
        <f>'[1]EKDPHD'!$N$3</f>
        <v>0</v>
      </c>
      <c r="O37" s="122"/>
      <c r="P37" s="123"/>
    </row>
    <row r="38" spans="1:16" ht="15" customHeight="1" thickBot="1">
      <c r="A38" s="73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10"/>
      <c r="M38" s="73" t="s">
        <v>26</v>
      </c>
      <c r="N38" s="74"/>
      <c r="O38" s="74"/>
      <c r="P38" s="74"/>
    </row>
    <row r="39" spans="1:16" ht="15" customHeight="1" thickBot="1">
      <c r="A39" s="164">
        <f>'[1]EKDPHD'!$O$3</f>
        <v>0</v>
      </c>
      <c r="B39" s="61"/>
      <c r="C39" s="61"/>
      <c r="D39" s="61"/>
      <c r="E39" s="61"/>
      <c r="F39" s="61"/>
      <c r="G39" s="61"/>
      <c r="H39" s="61"/>
      <c r="I39" s="61"/>
      <c r="J39" s="61"/>
      <c r="K39" s="60"/>
      <c r="L39" s="15"/>
      <c r="M39" s="124">
        <f>'[1]EKDPHD'!$P$3</f>
        <v>0</v>
      </c>
      <c r="N39" s="125"/>
      <c r="O39" s="125"/>
      <c r="P39" s="126"/>
    </row>
    <row r="40" spans="1:16" ht="15" customHeight="1" thickBot="1">
      <c r="A40" s="153" t="s">
        <v>95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 customHeight="1" thickBot="1">
      <c r="A41" s="62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103"/>
      <c r="M41" s="103"/>
      <c r="N41" s="103"/>
      <c r="O41" s="103"/>
      <c r="P41" s="104"/>
    </row>
    <row r="42" spans="1:16" ht="8.25" customHeight="1" thickBo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15.75">
      <c r="A43" s="193" t="s">
        <v>42</v>
      </c>
      <c r="B43" s="193"/>
      <c r="C43" s="193"/>
      <c r="D43" s="193"/>
      <c r="E43" s="193"/>
      <c r="F43" s="193"/>
      <c r="G43" s="193"/>
      <c r="H43" s="79"/>
      <c r="I43" s="79"/>
      <c r="J43" s="79"/>
      <c r="K43" s="79"/>
      <c r="L43" s="79"/>
      <c r="M43" s="79"/>
      <c r="N43" s="79"/>
      <c r="O43" s="79"/>
      <c r="P43" s="79"/>
    </row>
    <row r="44" spans="1:16" ht="24.75" customHeight="1" thickBot="1">
      <c r="A44" s="75" t="s">
        <v>110</v>
      </c>
      <c r="B44" s="76"/>
      <c r="C44" s="76"/>
      <c r="D44" s="76"/>
      <c r="E44" s="76"/>
      <c r="F44" s="76"/>
      <c r="G44" s="76"/>
      <c r="H44" s="77"/>
      <c r="I44" s="77"/>
      <c r="J44" s="77"/>
      <c r="K44" s="77"/>
      <c r="L44" s="77"/>
      <c r="M44" s="77"/>
      <c r="N44" s="77"/>
      <c r="O44" s="77"/>
      <c r="P44" s="77"/>
    </row>
    <row r="45" spans="1:16" ht="12.75" customHeight="1">
      <c r="A45" s="105" t="s">
        <v>96</v>
      </c>
      <c r="B45" s="106"/>
      <c r="C45" s="106"/>
      <c r="D45" s="106"/>
      <c r="E45" s="107" t="s">
        <v>97</v>
      </c>
      <c r="F45" s="107"/>
      <c r="G45" s="107"/>
      <c r="H45" s="55"/>
      <c r="I45" s="55"/>
      <c r="J45" s="55"/>
      <c r="K45" s="55"/>
      <c r="L45" s="55"/>
      <c r="M45" s="55"/>
      <c r="N45" s="55"/>
      <c r="O45" s="55"/>
      <c r="P45" s="56"/>
    </row>
    <row r="46" spans="1:16" ht="18" customHeight="1">
      <c r="A46" s="57"/>
      <c r="B46" s="54"/>
      <c r="C46" s="54"/>
      <c r="D46" s="54"/>
      <c r="E46" s="108"/>
      <c r="F46" s="109"/>
      <c r="G46" s="54"/>
      <c r="H46" s="54"/>
      <c r="I46" s="54"/>
      <c r="J46" s="54"/>
      <c r="K46" s="54"/>
      <c r="L46" s="54"/>
      <c r="M46" s="54"/>
      <c r="N46" s="54"/>
      <c r="O46" s="54"/>
      <c r="P46" s="58"/>
    </row>
    <row r="47" spans="1:16" ht="12.75" customHeight="1" thickBot="1">
      <c r="A47" s="67" t="s">
        <v>98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9"/>
    </row>
    <row r="48" spans="1:16" ht="15" customHeight="1" thickBot="1">
      <c r="A48" s="6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103"/>
      <c r="M48" s="103"/>
      <c r="N48" s="103"/>
      <c r="O48" s="103"/>
      <c r="P48" s="104"/>
    </row>
    <row r="49" spans="1:16" ht="12.75" customHeight="1" thickBot="1">
      <c r="A49" s="67" t="s">
        <v>99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9"/>
    </row>
    <row r="50" spans="1:16" ht="15" customHeight="1" thickBot="1">
      <c r="A50" s="62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103"/>
      <c r="M50" s="103"/>
      <c r="N50" s="103"/>
      <c r="O50" s="103"/>
      <c r="P50" s="104"/>
    </row>
    <row r="51" spans="1:16" ht="12.75" customHeight="1">
      <c r="A51" s="203" t="s">
        <v>100</v>
      </c>
      <c r="B51" s="204"/>
      <c r="C51" s="204"/>
      <c r="D51" s="204"/>
      <c r="E51" s="204"/>
      <c r="F51" s="204"/>
      <c r="G51" s="205"/>
      <c r="H51" s="206"/>
      <c r="I51" s="206"/>
      <c r="J51" s="206"/>
      <c r="K51" s="206"/>
      <c r="L51" s="206"/>
      <c r="M51" s="206"/>
      <c r="N51" s="206"/>
      <c r="O51" s="206"/>
      <c r="P51" s="207"/>
    </row>
    <row r="52" spans="1:16" ht="12.75" customHeight="1">
      <c r="A52" s="208" t="s">
        <v>101</v>
      </c>
      <c r="B52" s="90"/>
      <c r="C52" s="90"/>
      <c r="D52" s="90"/>
      <c r="E52" s="90"/>
      <c r="F52" s="90"/>
      <c r="G52" s="91"/>
      <c r="H52" s="92"/>
      <c r="I52" s="92"/>
      <c r="J52" s="92"/>
      <c r="K52" s="92"/>
      <c r="L52" s="92"/>
      <c r="M52" s="92"/>
      <c r="N52" s="92"/>
      <c r="O52" s="92"/>
      <c r="P52" s="93"/>
    </row>
    <row r="53" spans="1:16" ht="12.75" customHeight="1" thickBot="1">
      <c r="A53" s="89" t="s">
        <v>102</v>
      </c>
      <c r="B53" s="90"/>
      <c r="C53" s="90"/>
      <c r="D53" s="90"/>
      <c r="E53" s="90"/>
      <c r="F53" s="90"/>
      <c r="G53" s="91"/>
      <c r="H53" s="92"/>
      <c r="I53" s="92"/>
      <c r="J53" s="92"/>
      <c r="K53" s="92"/>
      <c r="L53" s="92"/>
      <c r="M53" s="92"/>
      <c r="N53" s="92"/>
      <c r="O53" s="92"/>
      <c r="P53" s="93"/>
    </row>
    <row r="54" spans="1:16" ht="15" customHeight="1" thickBot="1">
      <c r="A54" s="62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103"/>
      <c r="M54" s="103"/>
      <c r="N54" s="103"/>
      <c r="O54" s="103"/>
      <c r="P54" s="104"/>
    </row>
    <row r="55" spans="1:16" ht="24" customHeight="1">
      <c r="A55" s="78" t="s">
        <v>7</v>
      </c>
      <c r="B55" s="79"/>
      <c r="C55" s="79"/>
      <c r="D55" s="79"/>
      <c r="E55" s="199" t="s">
        <v>43</v>
      </c>
      <c r="F55" s="199"/>
      <c r="G55" s="199"/>
      <c r="H55" s="199"/>
      <c r="I55" s="199"/>
      <c r="J55" s="199"/>
      <c r="K55" s="199"/>
      <c r="L55" s="52"/>
      <c r="M55" s="80" t="s">
        <v>103</v>
      </c>
      <c r="N55" s="80"/>
      <c r="O55" s="80"/>
      <c r="P55" s="81"/>
    </row>
    <row r="56" spans="1:16" ht="13.5" customHeight="1">
      <c r="A56" s="82">
        <f ca="1">+TODAY()</f>
        <v>40247</v>
      </c>
      <c r="B56" s="83"/>
      <c r="C56" s="84"/>
      <c r="D56" s="21"/>
      <c r="E56" s="94"/>
      <c r="F56" s="95"/>
      <c r="G56" s="95"/>
      <c r="H56" s="95"/>
      <c r="I56" s="95"/>
      <c r="J56" s="95"/>
      <c r="K56" s="110"/>
      <c r="L56" s="194"/>
      <c r="M56" s="94"/>
      <c r="N56" s="95"/>
      <c r="O56" s="95"/>
      <c r="P56" s="96"/>
    </row>
    <row r="57" spans="1:16" ht="18" customHeight="1">
      <c r="A57" s="85"/>
      <c r="B57" s="86"/>
      <c r="C57" s="87"/>
      <c r="D57" s="87"/>
      <c r="E57" s="97"/>
      <c r="F57" s="98"/>
      <c r="G57" s="98"/>
      <c r="H57" s="98"/>
      <c r="I57" s="98"/>
      <c r="J57" s="98"/>
      <c r="K57" s="111"/>
      <c r="L57" s="194"/>
      <c r="M57" s="97"/>
      <c r="N57" s="98"/>
      <c r="O57" s="98"/>
      <c r="P57" s="99"/>
    </row>
    <row r="58" spans="1:16" ht="13.5" customHeight="1">
      <c r="A58" s="88"/>
      <c r="B58" s="87"/>
      <c r="C58" s="87"/>
      <c r="D58" s="87"/>
      <c r="E58" s="100"/>
      <c r="F58" s="101"/>
      <c r="G58" s="101"/>
      <c r="H58" s="101"/>
      <c r="I58" s="101"/>
      <c r="J58" s="101"/>
      <c r="K58" s="112"/>
      <c r="L58" s="194"/>
      <c r="M58" s="100"/>
      <c r="N58" s="101"/>
      <c r="O58" s="101"/>
      <c r="P58" s="102"/>
    </row>
    <row r="59" spans="1:16" ht="9" customHeight="1" thickBo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9"/>
    </row>
    <row r="60" spans="1:16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5" customHeight="1">
      <c r="A61" s="198" t="s">
        <v>20</v>
      </c>
      <c r="B61" s="66"/>
      <c r="C61" s="66"/>
      <c r="D61" s="195"/>
      <c r="E61" s="196"/>
      <c r="F61" s="196"/>
      <c r="G61" s="196"/>
      <c r="H61" s="196"/>
      <c r="I61" s="196"/>
      <c r="J61" s="196"/>
      <c r="K61" s="196"/>
      <c r="L61" s="197"/>
      <c r="M61" s="11" t="s">
        <v>21</v>
      </c>
      <c r="N61" s="200"/>
      <c r="O61" s="201"/>
      <c r="P61" s="202"/>
    </row>
    <row r="62" spans="1:16" ht="12.75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</row>
    <row r="63" spans="1:16" ht="12.75">
      <c r="A63" s="192" t="s">
        <v>89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9.75" customHeight="1">
      <c r="A64" s="131">
        <v>1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</row>
    <row r="66" ht="12" customHeight="1"/>
    <row r="215" ht="12.75">
      <c r="A215" s="13"/>
    </row>
  </sheetData>
  <sheetProtection/>
  <mergeCells count="91">
    <mergeCell ref="A63:P63"/>
    <mergeCell ref="A41:P41"/>
    <mergeCell ref="A43:P43"/>
    <mergeCell ref="L56:L58"/>
    <mergeCell ref="D61:L61"/>
    <mergeCell ref="A61:C61"/>
    <mergeCell ref="E55:K55"/>
    <mergeCell ref="N61:P61"/>
    <mergeCell ref="A51:P51"/>
    <mergeCell ref="A52:P52"/>
    <mergeCell ref="A19:P19"/>
    <mergeCell ref="K20:L20"/>
    <mergeCell ref="N20:P20"/>
    <mergeCell ref="A22:C22"/>
    <mergeCell ref="K22:O22"/>
    <mergeCell ref="A20:I20"/>
    <mergeCell ref="A3:P3"/>
    <mergeCell ref="A4:P4"/>
    <mergeCell ref="A8:G8"/>
    <mergeCell ref="A17:P17"/>
    <mergeCell ref="A13:E13"/>
    <mergeCell ref="F13:I13"/>
    <mergeCell ref="H5:J8"/>
    <mergeCell ref="A62:P62"/>
    <mergeCell ref="K23:O23"/>
    <mergeCell ref="E22:I22"/>
    <mergeCell ref="E23:I23"/>
    <mergeCell ref="A28:K28"/>
    <mergeCell ref="O30:P30"/>
    <mergeCell ref="A37:L37"/>
    <mergeCell ref="N36:P36"/>
    <mergeCell ref="A36:K36"/>
    <mergeCell ref="O18:P18"/>
    <mergeCell ref="A64:P64"/>
    <mergeCell ref="J31:M31"/>
    <mergeCell ref="A40:P40"/>
    <mergeCell ref="A42:P42"/>
    <mergeCell ref="M35:P35"/>
    <mergeCell ref="A59:P59"/>
    <mergeCell ref="H31:I31"/>
    <mergeCell ref="O31:P31"/>
    <mergeCell ref="A39:K39"/>
    <mergeCell ref="A1:P1"/>
    <mergeCell ref="A15:P15"/>
    <mergeCell ref="A16:P16"/>
    <mergeCell ref="A18:I18"/>
    <mergeCell ref="A7:G7"/>
    <mergeCell ref="A5:G5"/>
    <mergeCell ref="A2:P2"/>
    <mergeCell ref="A9:G9"/>
    <mergeCell ref="K5:P13"/>
    <mergeCell ref="K18:L18"/>
    <mergeCell ref="A35:H35"/>
    <mergeCell ref="J35:K35"/>
    <mergeCell ref="A25:P25"/>
    <mergeCell ref="A26:P26"/>
    <mergeCell ref="J30:N30"/>
    <mergeCell ref="A49:P49"/>
    <mergeCell ref="A50:P50"/>
    <mergeCell ref="A6:G6"/>
    <mergeCell ref="A14:P14"/>
    <mergeCell ref="I11:J12"/>
    <mergeCell ref="A12:H12"/>
    <mergeCell ref="A23:C23"/>
    <mergeCell ref="A34:H34"/>
    <mergeCell ref="N37:P37"/>
    <mergeCell ref="M39:P39"/>
    <mergeCell ref="A53:P53"/>
    <mergeCell ref="M56:P58"/>
    <mergeCell ref="A31:G31"/>
    <mergeCell ref="J34:K34"/>
    <mergeCell ref="A54:P54"/>
    <mergeCell ref="A45:D45"/>
    <mergeCell ref="E45:G45"/>
    <mergeCell ref="E46:F46"/>
    <mergeCell ref="A48:P48"/>
    <mergeCell ref="E56:K58"/>
    <mergeCell ref="A55:D55"/>
    <mergeCell ref="M55:P55"/>
    <mergeCell ref="A56:C56"/>
    <mergeCell ref="A57:D58"/>
    <mergeCell ref="A47:P47"/>
    <mergeCell ref="A27:P27"/>
    <mergeCell ref="A29:P29"/>
    <mergeCell ref="A32:P33"/>
    <mergeCell ref="A30:I30"/>
    <mergeCell ref="M28:P28"/>
    <mergeCell ref="M38:P38"/>
    <mergeCell ref="A44:P44"/>
    <mergeCell ref="A38:K38"/>
    <mergeCell ref="M34:P3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PageLayoutView="0" workbookViewId="0" topLeftCell="A21">
      <selection activeCell="K45" sqref="K45"/>
    </sheetView>
  </sheetViews>
  <sheetFormatPr defaultColWidth="9.00390625" defaultRowHeight="12.75"/>
  <cols>
    <col min="1" max="1" width="54.00390625" style="18" customWidth="1"/>
    <col min="2" max="2" width="9.625" style="18" customWidth="1"/>
    <col min="3" max="3" width="5.00390625" style="24" customWidth="1"/>
    <col min="4" max="4" width="11.25390625" style="14" customWidth="1"/>
    <col min="5" max="7" width="4.25390625" style="14" customWidth="1"/>
    <col min="8" max="8" width="7.75390625" style="14" customWidth="1"/>
    <col min="9" max="9" width="14.75390625" style="14" customWidth="1"/>
    <col min="10" max="53" width="9.125" style="16" customWidth="1"/>
    <col min="54" max="16384" width="9.125" style="14" customWidth="1"/>
  </cols>
  <sheetData>
    <row r="1" spans="1:9" ht="18" customHeight="1" thickBot="1">
      <c r="A1" s="341" t="s">
        <v>44</v>
      </c>
      <c r="B1" s="342"/>
      <c r="C1" s="342"/>
      <c r="D1" s="342"/>
      <c r="E1" s="342"/>
      <c r="F1" s="342"/>
      <c r="G1" s="342"/>
      <c r="H1" s="342"/>
      <c r="I1" s="342"/>
    </row>
    <row r="2" spans="1:9" ht="18" customHeight="1">
      <c r="A2" s="323" t="s">
        <v>45</v>
      </c>
      <c r="B2" s="324"/>
      <c r="C2" s="25" t="s">
        <v>27</v>
      </c>
      <c r="D2" s="329" t="s">
        <v>16</v>
      </c>
      <c r="E2" s="331"/>
      <c r="F2" s="332"/>
      <c r="G2" s="333"/>
      <c r="H2" s="329" t="s">
        <v>17</v>
      </c>
      <c r="I2" s="330"/>
    </row>
    <row r="3" spans="1:9" ht="18" customHeight="1">
      <c r="A3" s="325" t="s">
        <v>48</v>
      </c>
      <c r="B3" s="35" t="s">
        <v>46</v>
      </c>
      <c r="C3" s="26">
        <v>1</v>
      </c>
      <c r="D3" s="284">
        <f>'[1]EKDPHD'!$D$3+'[1]EKDPHD'!$C$41</f>
        <v>0</v>
      </c>
      <c r="E3" s="334"/>
      <c r="F3" s="334"/>
      <c r="G3" s="335"/>
      <c r="H3" s="284">
        <f>'[1]EKDPHD'!$E$3+'[1]EKDPHD'!$E$41</f>
        <v>0</v>
      </c>
      <c r="I3" s="310"/>
    </row>
    <row r="4" spans="1:9" ht="18" customHeight="1">
      <c r="A4" s="326"/>
      <c r="B4" s="36" t="s">
        <v>47</v>
      </c>
      <c r="C4" s="26">
        <v>2</v>
      </c>
      <c r="D4" s="284">
        <f>'[1]EKDPHD'!$D$4+'[1]EKDPHD'!$C$42</f>
        <v>0</v>
      </c>
      <c r="E4" s="334"/>
      <c r="F4" s="334"/>
      <c r="G4" s="335"/>
      <c r="H4" s="284">
        <f>'[1]EKDPHD'!$E$4+'[1]EKDPHD'!$E$42</f>
        <v>0</v>
      </c>
      <c r="I4" s="310"/>
    </row>
    <row r="5" spans="1:9" ht="18" customHeight="1">
      <c r="A5" s="337" t="s">
        <v>107</v>
      </c>
      <c r="B5" s="37" t="s">
        <v>46</v>
      </c>
      <c r="C5" s="27">
        <v>3</v>
      </c>
      <c r="D5" s="284" t="str">
        <f>'[1]EKDPHD'!$D$5</f>
        <v>0</v>
      </c>
      <c r="E5" s="334"/>
      <c r="F5" s="334"/>
      <c r="G5" s="335"/>
      <c r="H5" s="284" t="str">
        <f>'[1]EKDPHD'!$E$5</f>
        <v>0</v>
      </c>
      <c r="I5" s="310"/>
    </row>
    <row r="6" spans="1:9" ht="18" customHeight="1">
      <c r="A6" s="340"/>
      <c r="B6" s="37" t="s">
        <v>47</v>
      </c>
      <c r="C6" s="27">
        <v>4</v>
      </c>
      <c r="D6" s="284" t="str">
        <f>'[1]EKDPHD'!$D$6</f>
        <v>0</v>
      </c>
      <c r="E6" s="334"/>
      <c r="F6" s="334"/>
      <c r="G6" s="335"/>
      <c r="H6" s="284" t="str">
        <f>'[1]EKDPHD'!$E$6</f>
        <v>0</v>
      </c>
      <c r="I6" s="310"/>
    </row>
    <row r="7" spans="1:9" ht="18" customHeight="1">
      <c r="A7" s="311" t="s">
        <v>108</v>
      </c>
      <c r="B7" s="37" t="s">
        <v>46</v>
      </c>
      <c r="C7" s="27">
        <v>5</v>
      </c>
      <c r="D7" s="284" t="str">
        <f>'[1]EKDPHD'!$D$7</f>
        <v>0</v>
      </c>
      <c r="E7" s="334"/>
      <c r="F7" s="334"/>
      <c r="G7" s="335"/>
      <c r="H7" s="284" t="str">
        <f>'[1]EKDPHD'!$E$7</f>
        <v>0</v>
      </c>
      <c r="I7" s="310"/>
    </row>
    <row r="8" spans="1:9" ht="18" customHeight="1">
      <c r="A8" s="336"/>
      <c r="B8" s="37" t="s">
        <v>47</v>
      </c>
      <c r="C8" s="27">
        <v>6</v>
      </c>
      <c r="D8" s="284" t="str">
        <f>'[1]EKDPHD'!$D$8</f>
        <v>0</v>
      </c>
      <c r="E8" s="334"/>
      <c r="F8" s="334"/>
      <c r="G8" s="335"/>
      <c r="H8" s="284" t="str">
        <f>'[1]EKDPHD'!$E$8</f>
        <v>0</v>
      </c>
      <c r="I8" s="310"/>
    </row>
    <row r="9" spans="1:9" ht="18" customHeight="1">
      <c r="A9" s="337" t="s">
        <v>104</v>
      </c>
      <c r="B9" s="37" t="s">
        <v>46</v>
      </c>
      <c r="C9" s="27">
        <v>7</v>
      </c>
      <c r="D9" s="284" t="str">
        <f>'[1]EKDPHD'!$D$9</f>
        <v>0</v>
      </c>
      <c r="E9" s="334"/>
      <c r="F9" s="334"/>
      <c r="G9" s="335"/>
      <c r="H9" s="284" t="str">
        <f>'[1]EKDPHD'!$E$9</f>
        <v>0</v>
      </c>
      <c r="I9" s="310"/>
    </row>
    <row r="10" spans="1:9" ht="18" customHeight="1">
      <c r="A10" s="336"/>
      <c r="B10" s="37" t="s">
        <v>47</v>
      </c>
      <c r="C10" s="27">
        <v>8</v>
      </c>
      <c r="D10" s="284" t="str">
        <f>'[1]EKDPHD'!$D$10</f>
        <v>0</v>
      </c>
      <c r="E10" s="334"/>
      <c r="F10" s="334"/>
      <c r="G10" s="335"/>
      <c r="H10" s="284" t="str">
        <f>'[1]EKDPHD'!$E$10</f>
        <v>0</v>
      </c>
      <c r="I10" s="310"/>
    </row>
    <row r="11" spans="1:9" ht="18" customHeight="1">
      <c r="A11" s="268" t="s">
        <v>87</v>
      </c>
      <c r="B11" s="338"/>
      <c r="C11" s="27">
        <v>9</v>
      </c>
      <c r="D11" s="284" t="str">
        <f>'[1]EKDPHD'!$D$11</f>
        <v>0</v>
      </c>
      <c r="E11" s="334"/>
      <c r="F11" s="334"/>
      <c r="G11" s="335"/>
      <c r="H11" s="284" t="str">
        <f>'[1]EKDPHD'!$E$11</f>
        <v>0</v>
      </c>
      <c r="I11" s="310"/>
    </row>
    <row r="12" spans="1:9" ht="18" customHeight="1">
      <c r="A12" s="339" t="s">
        <v>49</v>
      </c>
      <c r="B12" s="338"/>
      <c r="C12" s="27">
        <v>10</v>
      </c>
      <c r="D12" s="284" t="str">
        <f>'[1]EKDPHD'!$D$12</f>
        <v>0</v>
      </c>
      <c r="E12" s="334"/>
      <c r="F12" s="334"/>
      <c r="G12" s="335"/>
      <c r="H12" s="284" t="str">
        <f>'[1]EKDPHD'!$E$12</f>
        <v>0</v>
      </c>
      <c r="I12" s="310"/>
    </row>
    <row r="13" spans="1:9" ht="18" customHeight="1">
      <c r="A13" s="311" t="s">
        <v>105</v>
      </c>
      <c r="B13" s="37" t="s">
        <v>46</v>
      </c>
      <c r="C13" s="27">
        <v>11</v>
      </c>
      <c r="D13" s="284" t="str">
        <f>'[1]EKDPHD'!$D$13</f>
        <v>0</v>
      </c>
      <c r="E13" s="334"/>
      <c r="F13" s="334"/>
      <c r="G13" s="335"/>
      <c r="H13" s="284" t="str">
        <f>'[1]EKDPHD'!$E$13</f>
        <v>0</v>
      </c>
      <c r="I13" s="310"/>
    </row>
    <row r="14" spans="1:9" ht="18" customHeight="1" thickBot="1">
      <c r="A14" s="312"/>
      <c r="B14" s="38" t="s">
        <v>47</v>
      </c>
      <c r="C14" s="28">
        <v>12</v>
      </c>
      <c r="D14" s="316" t="str">
        <f>'[1]EKDPHD'!$D$14</f>
        <v>0</v>
      </c>
      <c r="E14" s="317"/>
      <c r="F14" s="317"/>
      <c r="G14" s="318"/>
      <c r="H14" s="316" t="str">
        <f>'[1]EKDPHD'!$E$14</f>
        <v>0</v>
      </c>
      <c r="I14" s="319"/>
    </row>
    <row r="15" spans="1:9" ht="18" customHeight="1" thickBot="1">
      <c r="A15" s="217" t="s">
        <v>51</v>
      </c>
      <c r="B15" s="218"/>
      <c r="C15" s="218"/>
      <c r="D15" s="218"/>
      <c r="E15" s="218"/>
      <c r="F15" s="218"/>
      <c r="G15" s="313"/>
      <c r="H15" s="314" t="s">
        <v>50</v>
      </c>
      <c r="I15" s="315"/>
    </row>
    <row r="16" spans="1:9" ht="18" customHeight="1">
      <c r="A16" s="320" t="s">
        <v>109</v>
      </c>
      <c r="B16" s="321"/>
      <c r="C16" s="321"/>
      <c r="D16" s="321"/>
      <c r="E16" s="321"/>
      <c r="F16" s="322"/>
      <c r="G16" s="41">
        <v>20</v>
      </c>
      <c r="H16" s="327" t="str">
        <f>'[1]EKDPHD'!$E$15</f>
        <v>0</v>
      </c>
      <c r="I16" s="328"/>
    </row>
    <row r="17" spans="1:9" ht="18" customHeight="1">
      <c r="A17" s="304" t="s">
        <v>52</v>
      </c>
      <c r="B17" s="305"/>
      <c r="C17" s="305"/>
      <c r="D17" s="305"/>
      <c r="E17" s="305"/>
      <c r="F17" s="306"/>
      <c r="G17" s="40">
        <v>21</v>
      </c>
      <c r="H17" s="284" t="str">
        <f>'[1]EKDPHD'!$E$16</f>
        <v>0</v>
      </c>
      <c r="I17" s="285"/>
    </row>
    <row r="18" spans="1:9" ht="18" customHeight="1">
      <c r="A18" s="304" t="s">
        <v>53</v>
      </c>
      <c r="B18" s="305"/>
      <c r="C18" s="305"/>
      <c r="D18" s="305"/>
      <c r="E18" s="305"/>
      <c r="F18" s="306"/>
      <c r="G18" s="40">
        <v>22</v>
      </c>
      <c r="H18" s="284" t="str">
        <f>'[1]EKDPHD'!$E$17</f>
        <v>0</v>
      </c>
      <c r="I18" s="285"/>
    </row>
    <row r="19" spans="1:9" ht="18" customHeight="1">
      <c r="A19" s="304" t="s">
        <v>54</v>
      </c>
      <c r="B19" s="305"/>
      <c r="C19" s="305"/>
      <c r="D19" s="305"/>
      <c r="E19" s="305"/>
      <c r="F19" s="306"/>
      <c r="G19" s="40">
        <v>23</v>
      </c>
      <c r="H19" s="284" t="str">
        <f>'[1]EKDPHD'!$E$18</f>
        <v>0</v>
      </c>
      <c r="I19" s="285"/>
    </row>
    <row r="20" spans="1:9" ht="18" customHeight="1">
      <c r="A20" s="304" t="s">
        <v>55</v>
      </c>
      <c r="B20" s="305"/>
      <c r="C20" s="305"/>
      <c r="D20" s="305"/>
      <c r="E20" s="305"/>
      <c r="F20" s="306"/>
      <c r="G20" s="40">
        <v>24</v>
      </c>
      <c r="H20" s="284" t="str">
        <f>'[1]EKDPHD'!$E$19</f>
        <v>0</v>
      </c>
      <c r="I20" s="285"/>
    </row>
    <row r="21" spans="1:9" ht="18" customHeight="1" thickBot="1">
      <c r="A21" s="307" t="s">
        <v>56</v>
      </c>
      <c r="B21" s="308"/>
      <c r="C21" s="308"/>
      <c r="D21" s="308"/>
      <c r="E21" s="308"/>
      <c r="F21" s="309"/>
      <c r="G21" s="42">
        <v>25</v>
      </c>
      <c r="H21" s="286" t="str">
        <f>'[1]EKDPHD'!$E$20</f>
        <v>0</v>
      </c>
      <c r="I21" s="287"/>
    </row>
    <row r="22" spans="1:9" ht="18" customHeight="1" thickBot="1">
      <c r="A22" s="217" t="s">
        <v>57</v>
      </c>
      <c r="B22" s="218"/>
      <c r="C22" s="218"/>
      <c r="D22" s="218"/>
      <c r="E22" s="218"/>
      <c r="F22" s="218"/>
      <c r="G22" s="218"/>
      <c r="H22" s="219"/>
      <c r="I22" s="220"/>
    </row>
    <row r="23" spans="1:9" ht="18" customHeight="1">
      <c r="A23" s="295" t="s">
        <v>60</v>
      </c>
      <c r="B23" s="296"/>
      <c r="C23" s="296"/>
      <c r="D23" s="296"/>
      <c r="E23" s="293">
        <v>30</v>
      </c>
      <c r="F23" s="291" t="s">
        <v>59</v>
      </c>
      <c r="G23" s="291"/>
      <c r="H23" s="292"/>
      <c r="I23" s="43" t="s">
        <v>58</v>
      </c>
    </row>
    <row r="24" spans="1:9" ht="18" customHeight="1" thickBot="1">
      <c r="A24" s="297"/>
      <c r="B24" s="298"/>
      <c r="C24" s="298"/>
      <c r="D24" s="298"/>
      <c r="E24" s="294"/>
      <c r="F24" s="299">
        <v>0</v>
      </c>
      <c r="G24" s="300"/>
      <c r="H24" s="301"/>
      <c r="I24" s="44">
        <v>0</v>
      </c>
    </row>
    <row r="25" spans="1:9" ht="18" customHeight="1" thickBot="1">
      <c r="A25" s="302" t="s">
        <v>66</v>
      </c>
      <c r="B25" s="219"/>
      <c r="C25" s="303"/>
      <c r="D25" s="288" t="s">
        <v>16</v>
      </c>
      <c r="E25" s="290"/>
      <c r="F25" s="288" t="s">
        <v>62</v>
      </c>
      <c r="G25" s="289"/>
      <c r="H25" s="290"/>
      <c r="I25" s="29" t="s">
        <v>61</v>
      </c>
    </row>
    <row r="26" spans="1:9" ht="18" customHeight="1">
      <c r="A26" s="282" t="s">
        <v>63</v>
      </c>
      <c r="B26" s="35" t="s">
        <v>46</v>
      </c>
      <c r="C26" s="30">
        <v>40</v>
      </c>
      <c r="D26" s="272">
        <f>'[1]EKDPHD'!$C$21+'[1]EKDPHD'!$C$43+'[1]EKDPHD'!$C$44</f>
        <v>0</v>
      </c>
      <c r="E26" s="274"/>
      <c r="F26" s="272">
        <f>'[1]EKDPHD'!$D$21+'[1]EKDPHD'!$D$43+'[1]EKDPHD'!$D$44</f>
        <v>0</v>
      </c>
      <c r="G26" s="273"/>
      <c r="H26" s="274"/>
      <c r="I26" s="45">
        <f>'[1]EKDPHD'!$E$21+'[1]EKDPHD'!$E$43+'[1]EKDPHD'!$E$44</f>
        <v>0</v>
      </c>
    </row>
    <row r="27" spans="1:9" ht="18" customHeight="1">
      <c r="A27" s="283"/>
      <c r="B27" s="36" t="s">
        <v>47</v>
      </c>
      <c r="C27" s="31">
        <v>41</v>
      </c>
      <c r="D27" s="272">
        <f>'[1]EKDPHD'!$C$22+'[1]EKDPHD'!$C$45+'[1]EKDPHD'!$C$46</f>
        <v>0</v>
      </c>
      <c r="E27" s="274"/>
      <c r="F27" s="272">
        <f>'[1]EKDPHD'!$D$22+'[1]EKDPHD'!$D$45+'[1]EKDPHD'!$D$46</f>
        <v>0</v>
      </c>
      <c r="G27" s="273"/>
      <c r="H27" s="274"/>
      <c r="I27" s="45">
        <f>'[1]EKDPHD'!$E$22+'[1]EKDPHD'!$E$45+'[1]EKDPHD'!$E$46</f>
        <v>0</v>
      </c>
    </row>
    <row r="28" spans="1:9" ht="18" customHeight="1">
      <c r="A28" s="280" t="s">
        <v>64</v>
      </c>
      <c r="B28" s="39" t="s">
        <v>46</v>
      </c>
      <c r="C28" s="22">
        <v>42</v>
      </c>
      <c r="D28" s="272" t="str">
        <f>'[1]EKDPHD'!$C$23</f>
        <v>0</v>
      </c>
      <c r="E28" s="274"/>
      <c r="F28" s="272" t="str">
        <f>'[1]EKDPHD'!$D$23</f>
        <v>0</v>
      </c>
      <c r="G28" s="273"/>
      <c r="H28" s="274"/>
      <c r="I28" s="45" t="str">
        <f>'[1]EKDPHD'!$E$23</f>
        <v>0</v>
      </c>
    </row>
    <row r="29" spans="1:9" ht="18" customHeight="1">
      <c r="A29" s="281"/>
      <c r="B29" s="37" t="s">
        <v>47</v>
      </c>
      <c r="C29" s="32">
        <v>43</v>
      </c>
      <c r="D29" s="272" t="str">
        <f>'[1]EKDPHD'!$C$24</f>
        <v>0</v>
      </c>
      <c r="E29" s="274"/>
      <c r="F29" s="272" t="str">
        <f>'[1]EKDPHD'!$D$24</f>
        <v>0</v>
      </c>
      <c r="G29" s="273"/>
      <c r="H29" s="274"/>
      <c r="I29" s="45" t="str">
        <f>'[1]EKDPHD'!$E$24</f>
        <v>0</v>
      </c>
    </row>
    <row r="30" spans="1:9" ht="18" customHeight="1">
      <c r="A30" s="280" t="s">
        <v>86</v>
      </c>
      <c r="B30" s="39" t="s">
        <v>46</v>
      </c>
      <c r="C30" s="22">
        <v>44</v>
      </c>
      <c r="D30" s="272" t="str">
        <f>'[1]EKDPHD'!$C$25</f>
        <v>0</v>
      </c>
      <c r="E30" s="274"/>
      <c r="F30" s="272" t="str">
        <f>'[1]EKDPHD'!$D$25</f>
        <v>0</v>
      </c>
      <c r="G30" s="273"/>
      <c r="H30" s="274"/>
      <c r="I30" s="45" t="str">
        <f>'[1]EKDPHD'!$E$25</f>
        <v>0</v>
      </c>
    </row>
    <row r="31" spans="1:9" ht="18" customHeight="1">
      <c r="A31" s="281"/>
      <c r="B31" s="37" t="s">
        <v>47</v>
      </c>
      <c r="C31" s="32">
        <v>45</v>
      </c>
      <c r="D31" s="272" t="str">
        <f>'[1]EKDPHD'!$C$26</f>
        <v>0</v>
      </c>
      <c r="E31" s="274"/>
      <c r="F31" s="272" t="str">
        <f>'[1]EKDPHD'!$D$26</f>
        <v>0</v>
      </c>
      <c r="G31" s="273"/>
      <c r="H31" s="274"/>
      <c r="I31" s="45" t="str">
        <f>'[1]EKDPHD'!$E$26</f>
        <v>0</v>
      </c>
    </row>
    <row r="32" spans="1:9" ht="18" customHeight="1">
      <c r="A32" s="268" t="s">
        <v>111</v>
      </c>
      <c r="B32" s="269"/>
      <c r="C32" s="22">
        <v>46</v>
      </c>
      <c r="D32" s="270"/>
      <c r="E32" s="271"/>
      <c r="F32" s="272" t="str">
        <f>'[1]EKDPHD'!$D$27</f>
        <v>0</v>
      </c>
      <c r="G32" s="273"/>
      <c r="H32" s="274"/>
      <c r="I32" s="45" t="str">
        <f>'[1]EKDPHD'!$E$27</f>
        <v>0</v>
      </c>
    </row>
    <row r="33" spans="1:9" ht="18" customHeight="1">
      <c r="A33" s="275" t="s">
        <v>65</v>
      </c>
      <c r="B33" s="276"/>
      <c r="C33" s="30">
        <v>47</v>
      </c>
      <c r="D33" s="270"/>
      <c r="E33" s="271"/>
      <c r="F33" s="277">
        <f>SUM(F26:H32)</f>
        <v>0</v>
      </c>
      <c r="G33" s="278"/>
      <c r="H33" s="279"/>
      <c r="I33" s="46">
        <f>SUM(I26:I32)</f>
        <v>0</v>
      </c>
    </row>
    <row r="34" spans="1:9" ht="18" customHeight="1" thickBot="1">
      <c r="A34" s="275" t="s">
        <v>112</v>
      </c>
      <c r="B34" s="276"/>
      <c r="C34" s="30">
        <v>48</v>
      </c>
      <c r="D34" s="272" t="str">
        <f>'[1]EKDPHD'!$C$29</f>
        <v>0</v>
      </c>
      <c r="E34" s="274"/>
      <c r="F34" s="272" t="str">
        <f>'[1]EKDPHD'!$D$29</f>
        <v>0</v>
      </c>
      <c r="G34" s="273"/>
      <c r="H34" s="274"/>
      <c r="I34" s="45" t="str">
        <f>'[1]EKDPHD'!$E$29</f>
        <v>0</v>
      </c>
    </row>
    <row r="35" spans="1:9" ht="18" customHeight="1" thickBot="1">
      <c r="A35" s="217" t="s">
        <v>67</v>
      </c>
      <c r="B35" s="218"/>
      <c r="C35" s="218"/>
      <c r="D35" s="218"/>
      <c r="E35" s="218"/>
      <c r="F35" s="218"/>
      <c r="G35" s="218"/>
      <c r="H35" s="219"/>
      <c r="I35" s="220"/>
    </row>
    <row r="36" spans="1:9" ht="18" customHeight="1">
      <c r="A36" s="245" t="s">
        <v>68</v>
      </c>
      <c r="B36" s="246"/>
      <c r="C36" s="22">
        <v>50</v>
      </c>
      <c r="D36" s="226" t="str">
        <f>'[1]EKDPHD'!$C$30</f>
        <v>0</v>
      </c>
      <c r="E36" s="227"/>
      <c r="F36" s="228"/>
      <c r="G36" s="229"/>
      <c r="H36" s="230"/>
      <c r="I36" s="231"/>
    </row>
    <row r="37" spans="1:9" ht="18" customHeight="1">
      <c r="A37" s="248" t="s">
        <v>69</v>
      </c>
      <c r="B37" s="249"/>
      <c r="C37" s="237">
        <v>51</v>
      </c>
      <c r="D37" s="232" t="s">
        <v>70</v>
      </c>
      <c r="E37" s="233"/>
      <c r="F37" s="233"/>
      <c r="G37" s="234" t="s">
        <v>71</v>
      </c>
      <c r="H37" s="235"/>
      <c r="I37" s="236"/>
    </row>
    <row r="38" spans="1:9" ht="18" customHeight="1">
      <c r="A38" s="250"/>
      <c r="B38" s="251"/>
      <c r="C38" s="238"/>
      <c r="D38" s="239" t="str">
        <f>'[1]EKDPHD'!$C$31</f>
        <v>0</v>
      </c>
      <c r="E38" s="239"/>
      <c r="F38" s="239"/>
      <c r="G38" s="239" t="str">
        <f>'[1]EKDPHD'!$D$31</f>
        <v>0</v>
      </c>
      <c r="H38" s="239"/>
      <c r="I38" s="240"/>
    </row>
    <row r="39" spans="1:9" ht="18" customHeight="1">
      <c r="A39" s="213" t="s">
        <v>29</v>
      </c>
      <c r="B39" s="247"/>
      <c r="C39" s="22">
        <v>52</v>
      </c>
      <c r="D39" s="241" t="s">
        <v>28</v>
      </c>
      <c r="E39" s="242"/>
      <c r="F39" s="47" t="str">
        <f>'[1]EKDPHD'!$C$32</f>
        <v>0</v>
      </c>
      <c r="G39" s="243" t="s">
        <v>74</v>
      </c>
      <c r="H39" s="244"/>
      <c r="I39" s="48">
        <f>I33*F39</f>
        <v>0</v>
      </c>
    </row>
    <row r="40" spans="1:9" ht="18" customHeight="1" thickBot="1">
      <c r="A40" s="213" t="s">
        <v>73</v>
      </c>
      <c r="B40" s="214"/>
      <c r="C40" s="22">
        <v>53</v>
      </c>
      <c r="D40" s="211" t="s">
        <v>72</v>
      </c>
      <c r="E40" s="212"/>
      <c r="F40" s="47" t="str">
        <f>'[1]EKDPHD'!$C$33</f>
        <v>0</v>
      </c>
      <c r="G40" s="215" t="s">
        <v>75</v>
      </c>
      <c r="H40" s="216"/>
      <c r="I40" s="48" t="str">
        <f>'[1]EKDPHD'!$E$33</f>
        <v>0</v>
      </c>
    </row>
    <row r="41" spans="1:9" ht="18" customHeight="1" thickBot="1">
      <c r="A41" s="217" t="s">
        <v>76</v>
      </c>
      <c r="B41" s="218"/>
      <c r="C41" s="218"/>
      <c r="D41" s="218"/>
      <c r="E41" s="218"/>
      <c r="F41" s="218"/>
      <c r="G41" s="218"/>
      <c r="H41" s="219"/>
      <c r="I41" s="220"/>
    </row>
    <row r="42" spans="1:9" ht="18" customHeight="1">
      <c r="A42" s="265" t="s">
        <v>30</v>
      </c>
      <c r="B42" s="266"/>
      <c r="C42" s="266"/>
      <c r="D42" s="266"/>
      <c r="E42" s="266"/>
      <c r="F42" s="267"/>
      <c r="G42" s="40">
        <v>60</v>
      </c>
      <c r="H42" s="221" t="str">
        <f>'[1]EKDPHD'!$E$33</f>
        <v>0</v>
      </c>
      <c r="I42" s="222"/>
    </row>
    <row r="43" spans="1:9" ht="18" customHeight="1">
      <c r="A43" s="265" t="s">
        <v>31</v>
      </c>
      <c r="B43" s="266"/>
      <c r="C43" s="266"/>
      <c r="D43" s="266"/>
      <c r="E43" s="266"/>
      <c r="F43" s="267"/>
      <c r="G43" s="40">
        <v>61</v>
      </c>
      <c r="H43" s="221" t="str">
        <f>'[1]EKDPHD'!$E$34</f>
        <v>0</v>
      </c>
      <c r="I43" s="222"/>
    </row>
    <row r="44" spans="1:9" ht="18" customHeight="1">
      <c r="A44" s="265" t="s">
        <v>77</v>
      </c>
      <c r="B44" s="266"/>
      <c r="C44" s="266"/>
      <c r="D44" s="266"/>
      <c r="E44" s="266"/>
      <c r="F44" s="267"/>
      <c r="G44" s="40">
        <v>62</v>
      </c>
      <c r="H44" s="221" t="str">
        <f>'[1]EKDPHD'!$E$35</f>
        <v>0</v>
      </c>
      <c r="I44" s="222"/>
    </row>
    <row r="45" spans="1:11" ht="18" customHeight="1">
      <c r="A45" s="223" t="s">
        <v>78</v>
      </c>
      <c r="B45" s="224"/>
      <c r="C45" s="224"/>
      <c r="D45" s="224"/>
      <c r="E45" s="224"/>
      <c r="F45" s="225"/>
      <c r="G45" s="49">
        <v>63</v>
      </c>
      <c r="H45" s="221">
        <f>SUM(H3:I14)-H44</f>
        <v>0</v>
      </c>
      <c r="I45" s="222"/>
      <c r="K45" s="59">
        <f>H45</f>
        <v>0</v>
      </c>
    </row>
    <row r="46" spans="1:11" ht="18" customHeight="1">
      <c r="A46" s="223" t="s">
        <v>79</v>
      </c>
      <c r="B46" s="224"/>
      <c r="C46" s="224"/>
      <c r="D46" s="224"/>
      <c r="E46" s="224"/>
      <c r="F46" s="225"/>
      <c r="G46" s="49">
        <v>64</v>
      </c>
      <c r="H46" s="221">
        <f>F33+I39+I40+H42+H43</f>
        <v>0</v>
      </c>
      <c r="I46" s="222"/>
      <c r="K46" s="59">
        <f>H46</f>
        <v>0</v>
      </c>
    </row>
    <row r="47" spans="1:11" ht="18" customHeight="1">
      <c r="A47" s="223" t="s">
        <v>80</v>
      </c>
      <c r="B47" s="224"/>
      <c r="C47" s="224"/>
      <c r="D47" s="224"/>
      <c r="E47" s="224"/>
      <c r="F47" s="225"/>
      <c r="G47" s="49">
        <v>65</v>
      </c>
      <c r="H47" s="221">
        <f>IF($I$49=0,IF(K45&gt;K46,K47,0),0)</f>
        <v>0</v>
      </c>
      <c r="I47" s="222"/>
      <c r="K47" s="59">
        <f>K45-K46</f>
        <v>0</v>
      </c>
    </row>
    <row r="48" spans="1:11" ht="18" customHeight="1">
      <c r="A48" s="223" t="s">
        <v>81</v>
      </c>
      <c r="B48" s="224"/>
      <c r="C48" s="224"/>
      <c r="D48" s="224"/>
      <c r="E48" s="224"/>
      <c r="F48" s="225"/>
      <c r="G48" s="49">
        <v>66</v>
      </c>
      <c r="H48" s="221">
        <f>IF($I$49=0,IF(K45&lt;K46,-K47,0),0)</f>
        <v>0</v>
      </c>
      <c r="I48" s="222"/>
      <c r="K48" s="16">
        <v>0</v>
      </c>
    </row>
    <row r="49" spans="1:9" ht="18" customHeight="1" thickBot="1">
      <c r="A49" s="343" t="s">
        <v>82</v>
      </c>
      <c r="B49" s="344"/>
      <c r="C49" s="344"/>
      <c r="D49" s="344"/>
      <c r="E49" s="344"/>
      <c r="F49" s="345"/>
      <c r="G49" s="42">
        <v>67</v>
      </c>
      <c r="H49" s="346" t="str">
        <f>'[1]EKDPHD'!$E$40</f>
        <v>0</v>
      </c>
      <c r="I49" s="347"/>
    </row>
    <row r="50" spans="1:9" ht="15" customHeight="1">
      <c r="A50" s="262" t="s">
        <v>83</v>
      </c>
      <c r="B50" s="206"/>
      <c r="C50" s="206"/>
      <c r="D50" s="206"/>
      <c r="E50" s="206"/>
      <c r="F50" s="206"/>
      <c r="G50" s="206"/>
      <c r="H50" s="206"/>
      <c r="I50" s="206"/>
    </row>
    <row r="51" spans="1:9" ht="15" customHeight="1">
      <c r="A51" s="263" t="s">
        <v>84</v>
      </c>
      <c r="B51" s="210"/>
      <c r="C51" s="210"/>
      <c r="D51" s="34"/>
      <c r="E51" s="34"/>
      <c r="F51" s="34"/>
      <c r="G51" s="256"/>
      <c r="H51" s="257"/>
      <c r="I51" s="258"/>
    </row>
    <row r="52" spans="1:9" ht="15" customHeight="1">
      <c r="A52" s="210"/>
      <c r="B52" s="210"/>
      <c r="C52" s="210"/>
      <c r="D52" s="34"/>
      <c r="E52" s="34"/>
      <c r="F52" s="34"/>
      <c r="G52" s="259"/>
      <c r="H52" s="260"/>
      <c r="I52" s="261"/>
    </row>
    <row r="53" spans="1:9" ht="15" customHeight="1">
      <c r="A53" s="33" t="s">
        <v>85</v>
      </c>
      <c r="B53" s="40"/>
      <c r="C53" s="34" t="s">
        <v>18</v>
      </c>
      <c r="D53" s="264"/>
      <c r="E53" s="214"/>
      <c r="F53" s="209" t="s">
        <v>32</v>
      </c>
      <c r="G53" s="210"/>
      <c r="H53" s="210"/>
      <c r="I53" s="210"/>
    </row>
    <row r="54" spans="1:9" ht="15" customHeight="1">
      <c r="A54" s="254">
        <f>+DPH1!A62</f>
        <v>0</v>
      </c>
      <c r="B54" s="255"/>
      <c r="C54" s="255"/>
      <c r="D54" s="255"/>
      <c r="E54" s="255"/>
      <c r="F54" s="255"/>
      <c r="G54" s="255"/>
      <c r="H54" s="255"/>
      <c r="I54" s="255"/>
    </row>
    <row r="55" spans="1:9" ht="12.75">
      <c r="A55" s="252">
        <v>2</v>
      </c>
      <c r="B55" s="253"/>
      <c r="C55" s="253"/>
      <c r="D55" s="253"/>
      <c r="E55" s="253"/>
      <c r="F55" s="253"/>
      <c r="G55" s="253"/>
      <c r="H55" s="253"/>
      <c r="I55" s="253"/>
    </row>
    <row r="56" spans="1:9" ht="12.75">
      <c r="A56" s="17"/>
      <c r="B56" s="17"/>
      <c r="C56" s="23"/>
      <c r="D56" s="16"/>
      <c r="E56" s="16"/>
      <c r="F56" s="16"/>
      <c r="G56" s="16"/>
      <c r="H56" s="16"/>
      <c r="I56" s="16"/>
    </row>
    <row r="57" spans="1:9" ht="12.75">
      <c r="A57" s="17"/>
      <c r="B57" s="17"/>
      <c r="C57" s="23"/>
      <c r="D57" s="16"/>
      <c r="E57" s="16"/>
      <c r="F57" s="16"/>
      <c r="G57" s="16"/>
      <c r="H57" s="16"/>
      <c r="I57" s="16"/>
    </row>
    <row r="58" spans="1:9" ht="12.75">
      <c r="A58" s="17"/>
      <c r="B58" s="17"/>
      <c r="C58" s="23"/>
      <c r="D58" s="16"/>
      <c r="E58" s="16"/>
      <c r="F58" s="16"/>
      <c r="G58" s="16"/>
      <c r="H58" s="16"/>
      <c r="I58" s="16"/>
    </row>
    <row r="59" spans="1:9" ht="12.75">
      <c r="A59" s="17"/>
      <c r="B59" s="17"/>
      <c r="C59" s="23"/>
      <c r="D59" s="16"/>
      <c r="E59" s="16"/>
      <c r="F59" s="16"/>
      <c r="G59" s="16"/>
      <c r="H59" s="16"/>
      <c r="I59" s="16"/>
    </row>
    <row r="60" spans="1:9" ht="12.75">
      <c r="A60" s="17"/>
      <c r="B60" s="17"/>
      <c r="C60" s="23"/>
      <c r="D60" s="16"/>
      <c r="E60" s="16"/>
      <c r="F60" s="16"/>
      <c r="G60" s="16"/>
      <c r="H60" s="16"/>
      <c r="I60" s="16"/>
    </row>
    <row r="61" spans="1:9" ht="12.75">
      <c r="A61" s="17"/>
      <c r="B61" s="17"/>
      <c r="C61" s="23"/>
      <c r="D61" s="16"/>
      <c r="E61" s="16"/>
      <c r="F61" s="16"/>
      <c r="G61" s="16"/>
      <c r="H61" s="16"/>
      <c r="I61" s="16"/>
    </row>
    <row r="62" spans="1:9" ht="12.75">
      <c r="A62" s="17"/>
      <c r="B62" s="17"/>
      <c r="C62" s="23"/>
      <c r="D62" s="16"/>
      <c r="E62" s="16"/>
      <c r="F62" s="16"/>
      <c r="G62" s="16"/>
      <c r="H62" s="16"/>
      <c r="I62" s="16"/>
    </row>
    <row r="63" spans="1:9" ht="12.75">
      <c r="A63" s="17"/>
      <c r="B63" s="17"/>
      <c r="C63" s="23"/>
      <c r="D63" s="16"/>
      <c r="E63" s="16"/>
      <c r="F63" s="16"/>
      <c r="G63" s="16"/>
      <c r="H63" s="16"/>
      <c r="I63" s="16"/>
    </row>
    <row r="64" spans="1:9" ht="12.75">
      <c r="A64" s="17"/>
      <c r="B64" s="17"/>
      <c r="C64" s="23"/>
      <c r="D64" s="16"/>
      <c r="E64" s="16"/>
      <c r="F64" s="16"/>
      <c r="G64" s="16"/>
      <c r="H64" s="16"/>
      <c r="I64" s="16"/>
    </row>
    <row r="65" spans="1:9" ht="12.75">
      <c r="A65" s="17"/>
      <c r="B65" s="17"/>
      <c r="C65" s="23"/>
      <c r="D65" s="16"/>
      <c r="E65" s="16"/>
      <c r="F65" s="16"/>
      <c r="G65" s="16"/>
      <c r="H65" s="16"/>
      <c r="I65" s="16"/>
    </row>
    <row r="66" spans="1:9" ht="12.75">
      <c r="A66" s="17"/>
      <c r="B66" s="17"/>
      <c r="C66" s="23"/>
      <c r="D66" s="16"/>
      <c r="E66" s="16"/>
      <c r="F66" s="16"/>
      <c r="G66" s="16"/>
      <c r="H66" s="16"/>
      <c r="I66" s="16"/>
    </row>
    <row r="67" spans="1:9" ht="12.75">
      <c r="A67" s="17"/>
      <c r="B67" s="17"/>
      <c r="C67" s="23"/>
      <c r="D67" s="16"/>
      <c r="E67" s="16"/>
      <c r="F67" s="16"/>
      <c r="G67" s="16"/>
      <c r="H67" s="16"/>
      <c r="I67" s="16"/>
    </row>
    <row r="68" spans="1:9" ht="12.75">
      <c r="A68" s="17"/>
      <c r="B68" s="17"/>
      <c r="C68" s="23"/>
      <c r="D68" s="16"/>
      <c r="E68" s="16"/>
      <c r="F68" s="16"/>
      <c r="G68" s="16"/>
      <c r="H68" s="16"/>
      <c r="I68" s="16"/>
    </row>
    <row r="69" spans="1:9" ht="12.75">
      <c r="A69" s="17"/>
      <c r="B69" s="17"/>
      <c r="C69" s="23"/>
      <c r="D69" s="16"/>
      <c r="E69" s="16"/>
      <c r="F69" s="16"/>
      <c r="G69" s="16"/>
      <c r="H69" s="16"/>
      <c r="I69" s="16"/>
    </row>
    <row r="70" spans="1:9" ht="12.75">
      <c r="A70" s="17"/>
      <c r="B70" s="17"/>
      <c r="C70" s="23"/>
      <c r="D70" s="16"/>
      <c r="E70" s="16"/>
      <c r="F70" s="16"/>
      <c r="G70" s="16"/>
      <c r="H70" s="16"/>
      <c r="I70" s="16"/>
    </row>
    <row r="71" spans="1:9" ht="12.75">
      <c r="A71" s="17"/>
      <c r="B71" s="17"/>
      <c r="C71" s="23"/>
      <c r="D71" s="16"/>
      <c r="E71" s="16"/>
      <c r="F71" s="16"/>
      <c r="G71" s="16"/>
      <c r="H71" s="16"/>
      <c r="I71" s="16"/>
    </row>
    <row r="72" spans="1:9" ht="12.75">
      <c r="A72" s="17"/>
      <c r="B72" s="17"/>
      <c r="C72" s="23"/>
      <c r="D72" s="16"/>
      <c r="E72" s="16"/>
      <c r="F72" s="16"/>
      <c r="G72" s="16"/>
      <c r="H72" s="16"/>
      <c r="I72" s="16"/>
    </row>
    <row r="73" spans="1:9" ht="12.75">
      <c r="A73" s="17"/>
      <c r="B73" s="17"/>
      <c r="C73" s="23"/>
      <c r="D73" s="16"/>
      <c r="E73" s="16"/>
      <c r="F73" s="16"/>
      <c r="G73" s="16"/>
      <c r="H73" s="16"/>
      <c r="I73" s="16"/>
    </row>
    <row r="74" spans="1:9" ht="12.75">
      <c r="A74" s="17"/>
      <c r="B74" s="17"/>
      <c r="C74" s="23"/>
      <c r="D74" s="16"/>
      <c r="E74" s="16"/>
      <c r="F74" s="16"/>
      <c r="G74" s="16"/>
      <c r="H74" s="16"/>
      <c r="I74" s="16"/>
    </row>
    <row r="75" spans="1:9" ht="12.75">
      <c r="A75" s="17"/>
      <c r="B75" s="17"/>
      <c r="C75" s="23"/>
      <c r="D75" s="16"/>
      <c r="E75" s="16"/>
      <c r="F75" s="16"/>
      <c r="G75" s="16"/>
      <c r="H75" s="16"/>
      <c r="I75" s="16"/>
    </row>
    <row r="76" spans="1:9" ht="12.75">
      <c r="A76" s="17"/>
      <c r="B76" s="17"/>
      <c r="C76" s="23"/>
      <c r="D76" s="16"/>
      <c r="E76" s="16"/>
      <c r="F76" s="16"/>
      <c r="G76" s="16"/>
      <c r="H76" s="16"/>
      <c r="I76" s="16"/>
    </row>
    <row r="77" spans="1:9" ht="12.75">
      <c r="A77" s="17"/>
      <c r="B77" s="17"/>
      <c r="C77" s="23"/>
      <c r="D77" s="16"/>
      <c r="E77" s="16"/>
      <c r="F77" s="16"/>
      <c r="G77" s="16"/>
      <c r="H77" s="16"/>
      <c r="I77" s="16"/>
    </row>
    <row r="78" spans="1:9" ht="12.75">
      <c r="A78" s="17"/>
      <c r="B78" s="17"/>
      <c r="C78" s="23"/>
      <c r="D78" s="16"/>
      <c r="E78" s="16"/>
      <c r="F78" s="16"/>
      <c r="G78" s="16"/>
      <c r="H78" s="16"/>
      <c r="I78" s="16"/>
    </row>
    <row r="79" spans="1:9" ht="12.75">
      <c r="A79" s="17"/>
      <c r="B79" s="17"/>
      <c r="C79" s="23"/>
      <c r="D79" s="16"/>
      <c r="E79" s="16"/>
      <c r="F79" s="16"/>
      <c r="G79" s="16"/>
      <c r="H79" s="16"/>
      <c r="I79" s="16"/>
    </row>
    <row r="80" spans="1:9" ht="12.75">
      <c r="A80" s="17"/>
      <c r="B80" s="17"/>
      <c r="C80" s="23"/>
      <c r="D80" s="16"/>
      <c r="E80" s="16"/>
      <c r="F80" s="16"/>
      <c r="G80" s="16"/>
      <c r="H80" s="16"/>
      <c r="I80" s="16"/>
    </row>
    <row r="81" spans="1:3" s="16" customFormat="1" ht="12.75">
      <c r="A81" s="17"/>
      <c r="B81" s="17"/>
      <c r="C81" s="23"/>
    </row>
    <row r="82" spans="1:3" s="16" customFormat="1" ht="12.75">
      <c r="A82" s="17"/>
      <c r="B82" s="17"/>
      <c r="C82" s="23"/>
    </row>
    <row r="83" spans="1:3" s="16" customFormat="1" ht="12.75">
      <c r="A83" s="17"/>
      <c r="B83" s="17"/>
      <c r="C83" s="23"/>
    </row>
    <row r="84" spans="1:3" s="16" customFormat="1" ht="12.75">
      <c r="A84" s="17"/>
      <c r="B84" s="17"/>
      <c r="C84" s="23"/>
    </row>
    <row r="85" spans="1:3" s="16" customFormat="1" ht="12.75">
      <c r="A85" s="17"/>
      <c r="B85" s="17"/>
      <c r="C85" s="23"/>
    </row>
    <row r="86" spans="1:3" s="16" customFormat="1" ht="12.75">
      <c r="A86" s="17"/>
      <c r="B86" s="17"/>
      <c r="C86" s="23"/>
    </row>
    <row r="87" spans="1:3" s="16" customFormat="1" ht="12.75">
      <c r="A87" s="17"/>
      <c r="B87" s="17"/>
      <c r="C87" s="23"/>
    </row>
    <row r="88" spans="1:3" s="16" customFormat="1" ht="12.75">
      <c r="A88" s="17"/>
      <c r="B88" s="17"/>
      <c r="C88" s="23"/>
    </row>
    <row r="89" spans="1:3" s="16" customFormat="1" ht="12.75">
      <c r="A89" s="17"/>
      <c r="B89" s="17"/>
      <c r="C89" s="23"/>
    </row>
    <row r="90" spans="1:3" s="16" customFormat="1" ht="12.75">
      <c r="A90" s="17"/>
      <c r="B90" s="17"/>
      <c r="C90" s="23"/>
    </row>
    <row r="91" spans="1:3" s="16" customFormat="1" ht="12.75">
      <c r="A91" s="17"/>
      <c r="B91" s="17"/>
      <c r="C91" s="23"/>
    </row>
    <row r="92" spans="1:3" s="16" customFormat="1" ht="12.75">
      <c r="A92" s="17"/>
      <c r="B92" s="17"/>
      <c r="C92" s="23"/>
    </row>
    <row r="93" spans="1:3" s="16" customFormat="1" ht="12.75">
      <c r="A93" s="17"/>
      <c r="B93" s="17"/>
      <c r="C93" s="23"/>
    </row>
    <row r="94" spans="1:3" s="16" customFormat="1" ht="12.75">
      <c r="A94" s="17"/>
      <c r="B94" s="17"/>
      <c r="C94" s="23"/>
    </row>
    <row r="95" spans="1:3" s="16" customFormat="1" ht="12.75">
      <c r="A95" s="17"/>
      <c r="B95" s="17"/>
      <c r="C95" s="23"/>
    </row>
    <row r="96" spans="1:3" s="16" customFormat="1" ht="12.75">
      <c r="A96" s="17"/>
      <c r="B96" s="17"/>
      <c r="C96" s="23"/>
    </row>
    <row r="97" spans="1:3" s="16" customFormat="1" ht="12.75">
      <c r="A97" s="17"/>
      <c r="B97" s="17"/>
      <c r="C97" s="23"/>
    </row>
    <row r="98" spans="1:3" s="16" customFormat="1" ht="12.75">
      <c r="A98" s="17"/>
      <c r="B98" s="17"/>
      <c r="C98" s="23"/>
    </row>
    <row r="99" spans="1:3" s="16" customFormat="1" ht="12.75">
      <c r="A99" s="17"/>
      <c r="B99" s="17"/>
      <c r="C99" s="23"/>
    </row>
    <row r="100" spans="1:3" s="16" customFormat="1" ht="12.75">
      <c r="A100" s="17"/>
      <c r="B100" s="17"/>
      <c r="C100" s="23"/>
    </row>
    <row r="101" spans="1:3" s="16" customFormat="1" ht="12.75">
      <c r="A101" s="17"/>
      <c r="B101" s="17"/>
      <c r="C101" s="23"/>
    </row>
    <row r="102" spans="1:3" s="16" customFormat="1" ht="12.75">
      <c r="A102" s="17"/>
      <c r="B102" s="17"/>
      <c r="C102" s="23"/>
    </row>
    <row r="103" spans="1:3" s="16" customFormat="1" ht="12.75">
      <c r="A103" s="17"/>
      <c r="B103" s="17"/>
      <c r="C103" s="23"/>
    </row>
    <row r="104" spans="1:3" s="16" customFormat="1" ht="12.75">
      <c r="A104" s="17"/>
      <c r="B104" s="17"/>
      <c r="C104" s="23"/>
    </row>
    <row r="105" spans="1:3" s="16" customFormat="1" ht="12.75">
      <c r="A105" s="17"/>
      <c r="B105" s="17"/>
      <c r="C105" s="23"/>
    </row>
    <row r="106" spans="1:3" s="16" customFormat="1" ht="12.75">
      <c r="A106" s="17"/>
      <c r="B106" s="17"/>
      <c r="C106" s="23"/>
    </row>
    <row r="107" spans="1:3" s="16" customFormat="1" ht="12.75">
      <c r="A107" s="17"/>
      <c r="B107" s="17"/>
      <c r="C107" s="23"/>
    </row>
    <row r="108" spans="1:3" s="16" customFormat="1" ht="12.75">
      <c r="A108" s="17"/>
      <c r="B108" s="17"/>
      <c r="C108" s="23"/>
    </row>
    <row r="109" spans="1:3" s="16" customFormat="1" ht="12.75">
      <c r="A109" s="17"/>
      <c r="B109" s="17"/>
      <c r="C109" s="23"/>
    </row>
    <row r="110" spans="1:3" s="16" customFormat="1" ht="12.75">
      <c r="A110" s="17"/>
      <c r="B110" s="17"/>
      <c r="C110" s="23"/>
    </row>
    <row r="111" spans="1:3" s="16" customFormat="1" ht="12.75">
      <c r="A111" s="17"/>
      <c r="B111" s="17"/>
      <c r="C111" s="23"/>
    </row>
    <row r="112" spans="1:3" s="16" customFormat="1" ht="12.75">
      <c r="A112" s="17"/>
      <c r="B112" s="17"/>
      <c r="C112" s="23"/>
    </row>
    <row r="113" spans="1:3" s="16" customFormat="1" ht="12.75">
      <c r="A113" s="17"/>
      <c r="B113" s="17"/>
      <c r="C113" s="23"/>
    </row>
    <row r="114" spans="1:3" s="16" customFormat="1" ht="12.75">
      <c r="A114" s="17"/>
      <c r="B114" s="17"/>
      <c r="C114" s="23"/>
    </row>
    <row r="115" spans="1:3" s="16" customFormat="1" ht="12.75">
      <c r="A115" s="17"/>
      <c r="B115" s="17"/>
      <c r="C115" s="23"/>
    </row>
    <row r="116" spans="1:3" s="16" customFormat="1" ht="12.75">
      <c r="A116" s="17"/>
      <c r="B116" s="17"/>
      <c r="C116" s="23"/>
    </row>
    <row r="117" spans="1:3" s="16" customFormat="1" ht="12.75">
      <c r="A117" s="17"/>
      <c r="B117" s="17"/>
      <c r="C117" s="23"/>
    </row>
    <row r="118" spans="1:3" s="16" customFormat="1" ht="12.75">
      <c r="A118" s="17"/>
      <c r="B118" s="17"/>
      <c r="C118" s="23"/>
    </row>
    <row r="119" spans="1:3" s="16" customFormat="1" ht="12.75">
      <c r="A119" s="17"/>
      <c r="B119" s="17"/>
      <c r="C119" s="23"/>
    </row>
    <row r="120" spans="1:3" s="16" customFormat="1" ht="12.75">
      <c r="A120" s="17"/>
      <c r="B120" s="17"/>
      <c r="C120" s="23"/>
    </row>
    <row r="121" spans="1:3" s="16" customFormat="1" ht="12.75">
      <c r="A121" s="17"/>
      <c r="B121" s="17"/>
      <c r="C121" s="23"/>
    </row>
    <row r="122" spans="1:3" s="16" customFormat="1" ht="12.75">
      <c r="A122" s="17"/>
      <c r="B122" s="17"/>
      <c r="C122" s="23"/>
    </row>
    <row r="123" spans="1:3" s="16" customFormat="1" ht="12.75">
      <c r="A123" s="17"/>
      <c r="B123" s="17"/>
      <c r="C123" s="23"/>
    </row>
    <row r="124" spans="1:3" s="16" customFormat="1" ht="12.75">
      <c r="A124" s="17"/>
      <c r="B124" s="17"/>
      <c r="C124" s="23"/>
    </row>
    <row r="125" spans="1:3" s="16" customFormat="1" ht="12.75">
      <c r="A125" s="17"/>
      <c r="B125" s="17"/>
      <c r="C125" s="23"/>
    </row>
    <row r="126" spans="1:3" s="16" customFormat="1" ht="12.75">
      <c r="A126" s="17"/>
      <c r="B126" s="17"/>
      <c r="C126" s="23"/>
    </row>
    <row r="127" spans="1:3" s="16" customFormat="1" ht="12.75">
      <c r="A127" s="17"/>
      <c r="B127" s="17"/>
      <c r="C127" s="23"/>
    </row>
    <row r="128" spans="1:3" s="16" customFormat="1" ht="12.75">
      <c r="A128" s="17"/>
      <c r="B128" s="17"/>
      <c r="C128" s="23"/>
    </row>
    <row r="129" spans="1:3" s="16" customFormat="1" ht="12.75">
      <c r="A129" s="17"/>
      <c r="B129" s="17"/>
      <c r="C129" s="23"/>
    </row>
    <row r="130" spans="1:3" s="16" customFormat="1" ht="12.75">
      <c r="A130" s="17"/>
      <c r="B130" s="17"/>
      <c r="C130" s="23"/>
    </row>
    <row r="131" spans="1:3" s="16" customFormat="1" ht="12.75">
      <c r="A131" s="17"/>
      <c r="B131" s="17"/>
      <c r="C131" s="23"/>
    </row>
    <row r="132" spans="1:3" s="16" customFormat="1" ht="12.75">
      <c r="A132" s="17"/>
      <c r="B132" s="17"/>
      <c r="C132" s="23"/>
    </row>
    <row r="133" spans="1:3" s="16" customFormat="1" ht="12.75">
      <c r="A133" s="17"/>
      <c r="B133" s="17"/>
      <c r="C133" s="23"/>
    </row>
    <row r="134" spans="1:3" s="16" customFormat="1" ht="12.75">
      <c r="A134" s="17"/>
      <c r="B134" s="17"/>
      <c r="C134" s="23"/>
    </row>
    <row r="135" spans="1:3" s="16" customFormat="1" ht="12.75">
      <c r="A135" s="17"/>
      <c r="B135" s="17"/>
      <c r="C135" s="23"/>
    </row>
    <row r="136" spans="1:3" s="16" customFormat="1" ht="12.75">
      <c r="A136" s="17"/>
      <c r="B136" s="17"/>
      <c r="C136" s="23"/>
    </row>
    <row r="137" spans="1:3" s="16" customFormat="1" ht="12.75">
      <c r="A137" s="17"/>
      <c r="B137" s="17"/>
      <c r="C137" s="23"/>
    </row>
  </sheetData>
  <sheetProtection/>
  <mergeCells count="121">
    <mergeCell ref="A49:F49"/>
    <mergeCell ref="H49:I49"/>
    <mergeCell ref="A47:F47"/>
    <mergeCell ref="H47:I47"/>
    <mergeCell ref="A48:F48"/>
    <mergeCell ref="H48:I48"/>
    <mergeCell ref="A1:I1"/>
    <mergeCell ref="A42:F42"/>
    <mergeCell ref="H42:I42"/>
    <mergeCell ref="A43:F43"/>
    <mergeCell ref="H43:I43"/>
    <mergeCell ref="D12:G12"/>
    <mergeCell ref="H12:I12"/>
    <mergeCell ref="D13:G13"/>
    <mergeCell ref="H13:I13"/>
    <mergeCell ref="D10:G10"/>
    <mergeCell ref="H7:I7"/>
    <mergeCell ref="H10:I10"/>
    <mergeCell ref="D11:G11"/>
    <mergeCell ref="H11:I11"/>
    <mergeCell ref="D8:G8"/>
    <mergeCell ref="H8:I8"/>
    <mergeCell ref="D9:G9"/>
    <mergeCell ref="H9:I9"/>
    <mergeCell ref="D4:G4"/>
    <mergeCell ref="H5:I5"/>
    <mergeCell ref="D6:G6"/>
    <mergeCell ref="H6:I6"/>
    <mergeCell ref="A11:B11"/>
    <mergeCell ref="A12:B12"/>
    <mergeCell ref="A5:A6"/>
    <mergeCell ref="D5:G5"/>
    <mergeCell ref="D7:G7"/>
    <mergeCell ref="A2:B2"/>
    <mergeCell ref="A3:A4"/>
    <mergeCell ref="H16:I16"/>
    <mergeCell ref="H17:I17"/>
    <mergeCell ref="H2:I2"/>
    <mergeCell ref="D2:G2"/>
    <mergeCell ref="D3:G3"/>
    <mergeCell ref="H3:I3"/>
    <mergeCell ref="A7:A8"/>
    <mergeCell ref="A9:A10"/>
    <mergeCell ref="H18:I18"/>
    <mergeCell ref="H19:I19"/>
    <mergeCell ref="H4:I4"/>
    <mergeCell ref="A13:A14"/>
    <mergeCell ref="A15:G15"/>
    <mergeCell ref="H15:I15"/>
    <mergeCell ref="D14:G14"/>
    <mergeCell ref="H14:I14"/>
    <mergeCell ref="A16:F16"/>
    <mergeCell ref="A17:F17"/>
    <mergeCell ref="A18:F18"/>
    <mergeCell ref="A19:F19"/>
    <mergeCell ref="A20:F20"/>
    <mergeCell ref="A21:F21"/>
    <mergeCell ref="H20:I20"/>
    <mergeCell ref="H21:I21"/>
    <mergeCell ref="F25:H25"/>
    <mergeCell ref="D25:E25"/>
    <mergeCell ref="A22:I22"/>
    <mergeCell ref="F23:H23"/>
    <mergeCell ref="E23:E24"/>
    <mergeCell ref="A23:D24"/>
    <mergeCell ref="F24:H24"/>
    <mergeCell ref="A25:C25"/>
    <mergeCell ref="A26:A27"/>
    <mergeCell ref="D27:E27"/>
    <mergeCell ref="F27:H27"/>
    <mergeCell ref="D26:E26"/>
    <mergeCell ref="F26:H26"/>
    <mergeCell ref="A30:A31"/>
    <mergeCell ref="D30:E30"/>
    <mergeCell ref="F30:H30"/>
    <mergeCell ref="D31:E31"/>
    <mergeCell ref="F31:H31"/>
    <mergeCell ref="A28:A29"/>
    <mergeCell ref="D28:E28"/>
    <mergeCell ref="F28:H28"/>
    <mergeCell ref="D29:E29"/>
    <mergeCell ref="F29:H29"/>
    <mergeCell ref="A34:B34"/>
    <mergeCell ref="D34:E34"/>
    <mergeCell ref="F34:H34"/>
    <mergeCell ref="A35:I35"/>
    <mergeCell ref="A32:B32"/>
    <mergeCell ref="D32:E32"/>
    <mergeCell ref="F32:H32"/>
    <mergeCell ref="A33:B33"/>
    <mergeCell ref="D33:E33"/>
    <mergeCell ref="F33:H33"/>
    <mergeCell ref="A36:B36"/>
    <mergeCell ref="A39:B39"/>
    <mergeCell ref="A37:B38"/>
    <mergeCell ref="A55:I55"/>
    <mergeCell ref="A54:I54"/>
    <mergeCell ref="G51:I52"/>
    <mergeCell ref="A50:I50"/>
    <mergeCell ref="A51:C52"/>
    <mergeCell ref="D53:E53"/>
    <mergeCell ref="A44:F44"/>
    <mergeCell ref="C37:C38"/>
    <mergeCell ref="D38:F38"/>
    <mergeCell ref="G38:I38"/>
    <mergeCell ref="D39:E39"/>
    <mergeCell ref="G39:H39"/>
    <mergeCell ref="D36:F36"/>
    <mergeCell ref="G36:I36"/>
    <mergeCell ref="D37:F37"/>
    <mergeCell ref="G37:I37"/>
    <mergeCell ref="F53:I53"/>
    <mergeCell ref="D40:E40"/>
    <mergeCell ref="A40:B40"/>
    <mergeCell ref="G40:H40"/>
    <mergeCell ref="A41:I41"/>
    <mergeCell ref="H44:I44"/>
    <mergeCell ref="A45:F45"/>
    <mergeCell ref="H45:I45"/>
    <mergeCell ref="A46:F46"/>
    <mergeCell ref="H46:I4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120" verticalDpi="12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Říšský</cp:lastModifiedBy>
  <cp:lastPrinted>2010-01-16T18:27:19Z</cp:lastPrinted>
  <dcterms:created xsi:type="dcterms:W3CDTF">2000-12-13T13:09:15Z</dcterms:created>
  <dcterms:modified xsi:type="dcterms:W3CDTF">2010-03-10T13:07:30Z</dcterms:modified>
  <cp:category/>
  <cp:version/>
  <cp:contentType/>
  <cp:contentStatus/>
</cp:coreProperties>
</file>