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7610" windowHeight="4830" tabRatio="858" activeTab="27"/>
  </bookViews>
  <sheets>
    <sheet name="1 SWITCH" sheetId="1" r:id="rId1"/>
    <sheet name="4 NB a" sheetId="2" r:id="rId2"/>
    <sheet name="2 NB b" sheetId="3" r:id="rId3"/>
    <sheet name="1 NB c" sheetId="4" r:id="rId4"/>
    <sheet name="1 NB d" sheetId="5" r:id="rId5"/>
    <sheet name="1 NB e" sheetId="6" r:id="rId6"/>
    <sheet name="1 NB f" sheetId="7" r:id="rId7"/>
    <sheet name="3 LCD 27&quot;" sheetId="8" r:id="rId8"/>
    <sheet name="8 LCD 23&quot;" sheetId="9" r:id="rId9"/>
    <sheet name="1 LCD 22&quot;" sheetId="10" r:id="rId10"/>
    <sheet name="1 SERVER" sheetId="11" r:id="rId11"/>
    <sheet name="4 PC a" sheetId="12" r:id="rId12"/>
    <sheet name="1 PC b" sheetId="13" r:id="rId13"/>
    <sheet name="1 PC c" sheetId="14" r:id="rId14"/>
    <sheet name="1 PC d" sheetId="15" r:id="rId15"/>
    <sheet name="1 PC e" sheetId="16" r:id="rId16"/>
    <sheet name="7 PC x" sheetId="17" r:id="rId17"/>
    <sheet name="2 TISK a" sheetId="18" r:id="rId18"/>
    <sheet name="1 TISK b" sheetId="19" r:id="rId19"/>
    <sheet name="1 TISK c" sheetId="20" r:id="rId20"/>
    <sheet name="1 TISK d" sheetId="21" r:id="rId21"/>
    <sheet name="Dataprojektor" sheetId="22" r:id="rId22"/>
    <sheet name="2 ČTEČKA" sheetId="23" r:id="rId23"/>
    <sheet name="1 TABLET" sheetId="24" r:id="rId24"/>
    <sheet name="1 SKEN" sheetId="25" r:id="rId25"/>
    <sheet name="1 UPS" sheetId="26" r:id="rId26"/>
    <sheet name="1 DISK" sheetId="27" r:id="rId27"/>
    <sheet name="5 TEL" sheetId="28" r:id="rId28"/>
  </sheets>
  <definedNames/>
  <calcPr fullCalcOnLoad="1"/>
</workbook>
</file>

<file path=xl/comments1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12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13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15.xml><?xml version="1.0" encoding="utf-8"?>
<comments xmlns="http://schemas.openxmlformats.org/spreadsheetml/2006/main">
  <authors>
    <author>870 CIT</author>
  </authors>
  <commentList>
    <comment ref="C3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16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17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19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0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1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2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3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4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5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7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28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3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4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5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6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7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comments8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
</t>
        </r>
      </text>
    </comment>
  </commentList>
</comments>
</file>

<file path=xl/comments9.xml><?xml version="1.0" encoding="utf-8"?>
<comments xmlns="http://schemas.openxmlformats.org/spreadsheetml/2006/main">
  <authors>
    <author>870 CIT</author>
  </authors>
  <commentList>
    <comment ref="C2" authorId="0">
      <text>
        <r>
          <rPr>
            <b/>
            <sz val="8"/>
            <rFont val="Tahoma"/>
            <family val="2"/>
          </rPr>
          <t>870 CIT:</t>
        </r>
        <r>
          <rPr>
            <sz val="8"/>
            <rFont val="Tahoma"/>
            <family val="2"/>
          </rPr>
          <t xml:space="preserve">
Nabídka dodavatele</t>
        </r>
      </text>
    </comment>
  </commentList>
</comments>
</file>

<file path=xl/sharedStrings.xml><?xml version="1.0" encoding="utf-8"?>
<sst xmlns="http://schemas.openxmlformats.org/spreadsheetml/2006/main" count="955" uniqueCount="425">
  <si>
    <t>Úprava povrchu obrazovky</t>
  </si>
  <si>
    <t>Procesor</t>
  </si>
  <si>
    <t>Paměť RAM</t>
  </si>
  <si>
    <t>Mechaniky pro média</t>
  </si>
  <si>
    <t>Síťová karta</t>
  </si>
  <si>
    <t>ano</t>
  </si>
  <si>
    <t>Vstupní a výstupní porty</t>
  </si>
  <si>
    <t>Operační systém</t>
  </si>
  <si>
    <t>Požadavky na kompatibilitu</t>
  </si>
  <si>
    <t>Záruční doba</t>
  </si>
  <si>
    <t>Grafická karta</t>
  </si>
  <si>
    <t>Základní deska</t>
  </si>
  <si>
    <t>Výkon procesoru</t>
  </si>
  <si>
    <t>Zvuková karta</t>
  </si>
  <si>
    <t>Napájecí zdroj</t>
  </si>
  <si>
    <t>Skříň počítače</t>
  </si>
  <si>
    <t xml:space="preserve">Klávesnice </t>
  </si>
  <si>
    <t>Myš</t>
  </si>
  <si>
    <t>Požadavky na rozšiřitelnost</t>
  </si>
  <si>
    <t>Rozlišení</t>
  </si>
  <si>
    <t>Úhlopříčka</t>
  </si>
  <si>
    <t>Podsvícení</t>
  </si>
  <si>
    <t>LED</t>
  </si>
  <si>
    <t>matná</t>
  </si>
  <si>
    <t>Doba odezvy</t>
  </si>
  <si>
    <t>Kontrast</t>
  </si>
  <si>
    <t>Svítivost</t>
  </si>
  <si>
    <t>min. 250 cd/m2</t>
  </si>
  <si>
    <t>Pozorovací úhly</t>
  </si>
  <si>
    <t>Vstupy</t>
  </si>
  <si>
    <t>Audio</t>
  </si>
  <si>
    <t>nepožadováno</t>
  </si>
  <si>
    <t>Výškově nastavitelný podstavec</t>
  </si>
  <si>
    <t>Naklápění monitoru</t>
  </si>
  <si>
    <t>integrovaná na základní desce, min. konfigurace 7.1</t>
  </si>
  <si>
    <t>10/100/1000 Mb Ethernet, RJ 45</t>
  </si>
  <si>
    <t>Pevný disk 1</t>
  </si>
  <si>
    <t>Pevný disk 2</t>
  </si>
  <si>
    <t>min. 2 roky</t>
  </si>
  <si>
    <t>volná 1 pozice 5,25", volná 1 pozice 3,5"</t>
  </si>
  <si>
    <t>OS kompatibilní s Windows 7 Pro 64b Cz</t>
  </si>
  <si>
    <t>PCIe x16, min. 1GB RAM,  4200 MHz, 2x DVI-D, HDMI, šířka paměťové sběrnice 128 bit, podpora DX 10.1, podpoda OpenGL</t>
  </si>
  <si>
    <t>4 sloty RAM, 6x SATA 6 Gb/s, 2x eSATA, 4x PCIe x16, 2x PCIe x1, 1x PCI</t>
  </si>
  <si>
    <t>Technické specifikace nabízených produktů (vyplní dodavatel)</t>
  </si>
  <si>
    <t>Windows</t>
  </si>
  <si>
    <t>Barva</t>
  </si>
  <si>
    <t>min. 1920 x 1080</t>
  </si>
  <si>
    <t>min. 178°/178°</t>
  </si>
  <si>
    <t>Monitor LCD 27"</t>
  </si>
  <si>
    <t>bezdrátová, CZ/EN</t>
  </si>
  <si>
    <t>bezdrátová, min. optická, 2 tlačítka + kolečko</t>
  </si>
  <si>
    <t>x86-64 kompatibilní, min čtyřjádrový, min. 3.3 GHz</t>
  </si>
  <si>
    <t>SSD 2.5, min. 120 GB</t>
  </si>
  <si>
    <t>min. 600W</t>
  </si>
  <si>
    <t>BD-R, SATA</t>
  </si>
  <si>
    <t>miditower, osazeno 2x min. 12 cm ventilátor v přední a zadní části, černá</t>
  </si>
  <si>
    <t>černá</t>
  </si>
  <si>
    <t>min. 4 x USB 2.0 + 1 x USB 3.0 porty celkem, min 2 porty na předním panelu, vstup a výstup pro slucháka a mikrofon na předním panelu, čtečka karet</t>
  </si>
  <si>
    <t xml:space="preserve">min. 2 roky </t>
  </si>
  <si>
    <t xml:space="preserve">OS kompatibilní s Windows 7 Pro 64b </t>
  </si>
  <si>
    <t>Hmotnost</t>
  </si>
  <si>
    <t>Typ (kapacita) baterií</t>
  </si>
  <si>
    <t>Čtečka paměťových karet</t>
  </si>
  <si>
    <t>Webová kamera</t>
  </si>
  <si>
    <t>Interní mikrofon</t>
  </si>
  <si>
    <t>Interní reproduktory</t>
  </si>
  <si>
    <t>802.11b/g/n</t>
  </si>
  <si>
    <t>Wi-Fi</t>
  </si>
  <si>
    <t>BlueTooth</t>
  </si>
  <si>
    <t>10/100/1000</t>
  </si>
  <si>
    <t>Pevný disk</t>
  </si>
  <si>
    <t>Výkon</t>
  </si>
  <si>
    <t>Rozlišení obrazovky</t>
  </si>
  <si>
    <t>14"</t>
  </si>
  <si>
    <t>Velikost obrazovky</t>
  </si>
  <si>
    <t xml:space="preserve">min. 3 roky </t>
  </si>
  <si>
    <t>LED podsvícení</t>
  </si>
  <si>
    <t>17.3"</t>
  </si>
  <si>
    <t>min. 8 GB</t>
  </si>
  <si>
    <t>27", 16:9</t>
  </si>
  <si>
    <t>max. 5 ms</t>
  </si>
  <si>
    <t>Typ displeje</t>
  </si>
  <si>
    <t>IPS</t>
  </si>
  <si>
    <t>min. 1000:1 (dynamický 5 mil.:1)</t>
  </si>
  <si>
    <t>min. 2xHDMI, 1x D-Sub</t>
  </si>
  <si>
    <t>PassMark CPU Mark min. 5600 pro bezproblémový běh SW Midas aj.</t>
  </si>
  <si>
    <t>x86-64 kompatibilní, min. dvoujádrový, min. 2.5 GHz</t>
  </si>
  <si>
    <t>min. 4 GB</t>
  </si>
  <si>
    <t>DVD+-RW</t>
  </si>
  <si>
    <t>ano, min. 1 Mpx</t>
  </si>
  <si>
    <t>min. 1600 x 900</t>
  </si>
  <si>
    <t>x86-64 kompatibilní, min. čtyřjádrový, min. 2.2 GHz</t>
  </si>
  <si>
    <t>PassMark CPU Mark min. 6780</t>
  </si>
  <si>
    <t>Pevné disky</t>
  </si>
  <si>
    <t>min. 2x 500 GB, 7200 rpm</t>
  </si>
  <si>
    <t>samostatná, paměť min. 3 GB</t>
  </si>
  <si>
    <t>max. 3.6 kg</t>
  </si>
  <si>
    <t>ano, min. 2 Mpx</t>
  </si>
  <si>
    <t>9 článková</t>
  </si>
  <si>
    <t>min. 2x USB 2.0, 2x USB 3.0, 1x HDMI, vstup a výstup pro mikrofon a sluchátka</t>
  </si>
  <si>
    <t>4 sloty RAM, min. 2x SATA  3 Gb/s a 2x SATA 6 Gb/s, min. 1x PCIe x16, 1x PCIe x1</t>
  </si>
  <si>
    <t>x86-64 kompatibilní, min. dvoujádrový</t>
  </si>
  <si>
    <t>min. 500 GB, SATA 6 Gb/s, 7200 ot./min., 16MB cache</t>
  </si>
  <si>
    <t>DVD+-RW/RAM/DL</t>
  </si>
  <si>
    <t>samostatná nebo integrovaná</t>
  </si>
  <si>
    <t>min. 350W, účinnost min. 80%, aktivní PFC</t>
  </si>
  <si>
    <t>minitower nebo miditower</t>
  </si>
  <si>
    <t>min. 4x USB 2.0 + 2x USB 3.0 porty celkem, min 2 porty na předním panelu, vstup a výstup pro slucháka a mikrofon na předním panelu, 2 porty PS/2</t>
  </si>
  <si>
    <t>CZ/EN, připojená kabelem</t>
  </si>
  <si>
    <t>Windows 7 Pro 64b Cz</t>
  </si>
  <si>
    <t>Monitor LCD 22"</t>
  </si>
  <si>
    <t>min. 1000:1</t>
  </si>
  <si>
    <t>Záruční servisní zásah bude zahájen v místě instalace do 3 pracovních dnů s ukončením do 7 pracovních dnů od nahlášení závady.</t>
  </si>
  <si>
    <t>Požadavky na servis</t>
  </si>
  <si>
    <t>ano - se zobrazením stavu UPS</t>
  </si>
  <si>
    <t>Displej</t>
  </si>
  <si>
    <t>alespoň USB</t>
  </si>
  <si>
    <t>Komunikace s PC</t>
  </si>
  <si>
    <t>min. 8</t>
  </si>
  <si>
    <t>Počet chráněných a zálohovaných výstupních zásuvek zásuvek</t>
  </si>
  <si>
    <t>AC 230 V, 50-60 Hz</t>
  </si>
  <si>
    <t>Výstupní napětí</t>
  </si>
  <si>
    <t>Energie rázu</t>
  </si>
  <si>
    <t>Typická doba nabíjení</t>
  </si>
  <si>
    <t>bezúdržbový olověný akumulátor</t>
  </si>
  <si>
    <t>Typ baterie</t>
  </si>
  <si>
    <t>Max. činný výkon (W)</t>
  </si>
  <si>
    <t>Max. zdánlivý výkon (VA)</t>
  </si>
  <si>
    <t>Záruka</t>
  </si>
  <si>
    <t>Dodané kabely</t>
  </si>
  <si>
    <t xml:space="preserve">Podsvícení </t>
  </si>
  <si>
    <t>min. 5 let/15.000 hod. standardního provozu vlastního LCD panelu a podsvětlovacích trubic</t>
  </si>
  <si>
    <t>ano, s možností rotace (na výšku)</t>
  </si>
  <si>
    <t>ano; min. 80mm</t>
  </si>
  <si>
    <t>alespoň DVI-D, VGA, Display port</t>
  </si>
  <si>
    <t>analog D-SUB 15pin, DVI-D, Display port</t>
  </si>
  <si>
    <t>min. 178/178°</t>
  </si>
  <si>
    <t>splňění min. normy TCO 5</t>
  </si>
  <si>
    <t>Vyzařování</t>
  </si>
  <si>
    <t>min. 350 cd/m2; s automatickou optimalizací pomocí integrovaného senzoru</t>
  </si>
  <si>
    <t>min. 1200:1</t>
  </si>
  <si>
    <t>max. 6 ms</t>
  </si>
  <si>
    <t>min. AdobeRGB 95%</t>
  </si>
  <si>
    <t>Barevný gamut</t>
  </si>
  <si>
    <t>min. 1680 x 1050; min. 90dpi</t>
  </si>
  <si>
    <t>S-PVA III</t>
  </si>
  <si>
    <t>CCFL</t>
  </si>
  <si>
    <t>22" s poměrem stran 16:10</t>
  </si>
  <si>
    <t>volná 1 pozice 5,25",  volná 1 pozice 3,5"</t>
  </si>
  <si>
    <t>nejlépe černá, bezdrátová - udávaná doba provozu min. 3roky,               laserová - min. 1000dpi, standartní velikost, 4směrové kolečko</t>
  </si>
  <si>
    <t>bezdrátová - udávaná doba provozu min. 2roky - společný přijímač s myší, CZ/EN, standartní velikost a rozložení kláves, dvouřádkový Enter</t>
  </si>
  <si>
    <t>min. 6x USB, z toho min. 2x čelní, 2x USB 3.0, 1x RJ-45,       1x IEEE 1394a, 1x eSATA</t>
  </si>
  <si>
    <t>miditower</t>
  </si>
  <si>
    <t>min. 500W + ventilátor, aktivní PFC</t>
  </si>
  <si>
    <t>integrovaná na základní desce</t>
  </si>
  <si>
    <t>2x DisplayPort nebo HDMI, 1x DVI , min. 1 GB DDR5, sběrnice min. 256bit, frekvence 900/4000 MHz, využití v 2D i 3D</t>
  </si>
  <si>
    <t>Blu-ray RW/DVD+-RW/RAM/DL, s LightScribe</t>
  </si>
  <si>
    <t>min. 2TB, SATA III, min. 7200 ot./min., min. 64MB cache, průměrná rychlost kontinuálního čtení/zápisu min. 150MB/s</t>
  </si>
  <si>
    <t>Pevný disk (2-HDD)</t>
  </si>
  <si>
    <t>min. 120GB, SATA III, max. rychlost kontinuálního čtení/zápisu min. 500MB/s, max. rychlost náhodného čtení/zápisu 4k bloků min. 70k IOPS, MTBF min. 1mil hodin</t>
  </si>
  <si>
    <t>Pevný disk  (1-SSD)</t>
  </si>
  <si>
    <t>min. 8 GB DDR3, 1866MHz CL9, quad channel</t>
  </si>
  <si>
    <t>PassMark CPU Mark min. 8100, bezproblémové výpočty v oblasti floating point</t>
  </si>
  <si>
    <t>x86-64 kompatibilní, min. osmijádrový</t>
  </si>
  <si>
    <t>4 sloty RAM, min. 2x SATA 6 GB/s, min. 2x SATA  3 Gb/s, min 1x PCIe x16</t>
  </si>
  <si>
    <t>PassMark CPU Mark min. 4600</t>
  </si>
  <si>
    <t>až. 5000 stránek/měsíc</t>
  </si>
  <si>
    <t>Měsíční zátěž tiskárny</t>
  </si>
  <si>
    <t>min. PCL 5 nebo PCL 6 nebo PS</t>
  </si>
  <si>
    <t>Emulace</t>
  </si>
  <si>
    <t>Windows XP/Vista/7, Linux</t>
  </si>
  <si>
    <t>Kompatibilita</t>
  </si>
  <si>
    <t>USB 2.0</t>
  </si>
  <si>
    <t>Rozhranní</t>
  </si>
  <si>
    <t xml:space="preserve">manuální </t>
  </si>
  <si>
    <t>Duplexní tisk</t>
  </si>
  <si>
    <t>min. 150 listů</t>
  </si>
  <si>
    <t>Vstupní zásobník</t>
  </si>
  <si>
    <t>min. 600x600 dpi</t>
  </si>
  <si>
    <t>8 MB</t>
  </si>
  <si>
    <t>Pamět</t>
  </si>
  <si>
    <t>min. 18 str./min</t>
  </si>
  <si>
    <t>Rychlost tisku</t>
  </si>
  <si>
    <t>A4</t>
  </si>
  <si>
    <t>Formát</t>
  </si>
  <si>
    <t>laserový barevný</t>
  </si>
  <si>
    <t>Technologie tisku</t>
  </si>
  <si>
    <t>požadovány</t>
  </si>
  <si>
    <t>Kalibrační profily IIC</t>
  </si>
  <si>
    <t>Win XP, Win 7 x32/x64</t>
  </si>
  <si>
    <t>Ovladače</t>
  </si>
  <si>
    <t>alespoň USB 2.0</t>
  </si>
  <si>
    <t>Konektivita s PC</t>
  </si>
  <si>
    <t>Duplexní skenování</t>
  </si>
  <si>
    <t>nepožadován</t>
  </si>
  <si>
    <t>Automatický podavač dokumentů</t>
  </si>
  <si>
    <t>max. 12,5ms/řádek (4800dpi), max. 1,5ms/řádek (300dpi)</t>
  </si>
  <si>
    <t>Rychlost skenování (barva/stupně šedé/ČB)</t>
  </si>
  <si>
    <t>min. 48bit (barva/stupně šedé)</t>
  </si>
  <si>
    <t>Barevná hloubka (vstupní)</t>
  </si>
  <si>
    <t>min. 9600x9600dpi (pro film), 4800x4800dpi (lesklý dokumenty)</t>
  </si>
  <si>
    <t>Rozlišení (optické)</t>
  </si>
  <si>
    <t>min. A4</t>
  </si>
  <si>
    <t>Maximální velikost dokumentu</t>
  </si>
  <si>
    <t>Monitor LCD 23"</t>
  </si>
  <si>
    <t>přiměřená</t>
  </si>
  <si>
    <t>PCIe x16, min. 1GB RAM,  4200 MHz, 2x DVI-D, HDMI, šířka paměťové sběrnice 128 bit, podpora DX 10.1, podpoda OpenGL, rozšiřitelná pracovní plocha na 2 monitory</t>
  </si>
  <si>
    <t>SSD 2.5, min. 80 GB</t>
  </si>
  <si>
    <t>UPS CNC</t>
  </si>
  <si>
    <t>min. 10 minut</t>
  </si>
  <si>
    <t>min. 5 minut</t>
  </si>
  <si>
    <t>max. 4 h</t>
  </si>
  <si>
    <t>min. 400 J</t>
  </si>
  <si>
    <t>optická nebo laserová, připojená kabelem, 2 tlačítka + kolečko</t>
  </si>
  <si>
    <t>23"</t>
  </si>
  <si>
    <t>min. DVI-D, HDMI, D-Sub</t>
  </si>
  <si>
    <t>Skener</t>
  </si>
  <si>
    <t>PC a</t>
  </si>
  <si>
    <t>PC b</t>
  </si>
  <si>
    <t>PC c</t>
  </si>
  <si>
    <t>NB 14" a</t>
  </si>
  <si>
    <t>NB 17.3" b</t>
  </si>
  <si>
    <t>PC e</t>
  </si>
  <si>
    <t>min. 1, opt. 2 TB, SATA 6 Gb/s, 7200 ot./min., 32MB cache</t>
  </si>
  <si>
    <t>min. 4 x USB 2.0 + 1 x USB 3.0 porty celkem, min 2 porty na předním panelu, zvukový vstup a výstup , čtečka karet, LPT</t>
  </si>
  <si>
    <t>16 GB 1800 MHz</t>
  </si>
  <si>
    <t>přiměřený (600W ?)</t>
  </si>
  <si>
    <t xml:space="preserve">Windows </t>
  </si>
  <si>
    <t>OS kompatibilní s Windows 7 Pro 64b Cz. Celé PC kompatibilní s 32b SW a 32b HW (USB, LPT) klíči (Fotomodeler, Cesar LCPC, RGLdip, aj.)</t>
  </si>
  <si>
    <t>PC d</t>
  </si>
  <si>
    <t>4 sloty RAM, 1x PCIe 3.0 x16, 1x PCIe 2.0 x16, 2x PCIe x1, 3x PCI, 4x SATA 3Gb/s, 2x SATA 6Gb/s, 2x USB 3.0, 4x USB 2.0</t>
  </si>
  <si>
    <t>PassMark CPU Mark min. 7700</t>
  </si>
  <si>
    <t>min. 16 GB DDR3  1866 MHz</t>
  </si>
  <si>
    <t>min. 4 GB DDR3  1600 MHz</t>
  </si>
  <si>
    <t>min 8GB DDR3 1600 MHz, opt. 16 GB 1800 MHz</t>
  </si>
  <si>
    <t>1x SSD min. 80 GB 2.5, 1x 2 TB SATA 6 Gb/s 7200 rpm</t>
  </si>
  <si>
    <t>samostatná, 1 GB DDR5, 900/4200 MHz, PCIe x16, 2x DVI, mini HDMI</t>
  </si>
  <si>
    <t>integrovaná</t>
  </si>
  <si>
    <t>CZ/EN, bezdrátová</t>
  </si>
  <si>
    <t>optická nebo laserová, bezdrátová</t>
  </si>
  <si>
    <t>laser</t>
  </si>
  <si>
    <t>33 stran/min, 1.str za 5 s</t>
  </si>
  <si>
    <t>Podavač</t>
  </si>
  <si>
    <t>reverzní automatický i duplex</t>
  </si>
  <si>
    <t>ano, až 600 dpi, barva i černobíle</t>
  </si>
  <si>
    <t>ano, až 600 dpi</t>
  </si>
  <si>
    <t>LCD panel i klávesnice</t>
  </si>
  <si>
    <t>toner a obrazový válec</t>
  </si>
  <si>
    <t>6-článková Li-Ion baterie</t>
  </si>
  <si>
    <t>36 měsíců</t>
  </si>
  <si>
    <t>2,5''</t>
  </si>
  <si>
    <t>digitální</t>
  </si>
  <si>
    <t>ano, jednořádkový</t>
  </si>
  <si>
    <t>50 jmen</t>
  </si>
  <si>
    <t>10/100/1000 Mb Ethernet</t>
  </si>
  <si>
    <t>Externí disk</t>
  </si>
  <si>
    <t>1 TB</t>
  </si>
  <si>
    <t>Velikost cache</t>
  </si>
  <si>
    <t xml:space="preserve">Rychlost otáček </t>
  </si>
  <si>
    <t>Velikost disku</t>
  </si>
  <si>
    <t>Kapacita disku</t>
  </si>
  <si>
    <t>USB 3.0</t>
  </si>
  <si>
    <t>Rozhraní</t>
  </si>
  <si>
    <t>8 GB</t>
  </si>
  <si>
    <t>Příslušenství</t>
  </si>
  <si>
    <t>Typ</t>
  </si>
  <si>
    <t>České menu</t>
  </si>
  <si>
    <t>Tiskárna laserová barevná a</t>
  </si>
  <si>
    <t>Kopírování</t>
  </si>
  <si>
    <t>Skenování</t>
  </si>
  <si>
    <t>Operační panel</t>
  </si>
  <si>
    <t>Síťové rozhraní</t>
  </si>
  <si>
    <t>síťová karta na základní desce s interním webserverem pro správu a nastavení</t>
  </si>
  <si>
    <t>Spotřební materiál</t>
  </si>
  <si>
    <t>Telefonní přístroj</t>
  </si>
  <si>
    <t>Bezdrátový</t>
  </si>
  <si>
    <t>Telefonní seznam</t>
  </si>
  <si>
    <t>NB 15.6" c</t>
  </si>
  <si>
    <t>15.6"</t>
  </si>
  <si>
    <t>min. 1366 x 768</t>
  </si>
  <si>
    <t>PassMark CPU Mark min. 3975</t>
  </si>
  <si>
    <t>x86-64 kompatibilní, min. dvoujádrový, min. 2.2 GHz</t>
  </si>
  <si>
    <t>min. 4 GB 1600 MHz</t>
  </si>
  <si>
    <t>min. 1x 500 GB SATA</t>
  </si>
  <si>
    <t>integrovaná nebo samostatná</t>
  </si>
  <si>
    <t>min. USB 3.0, USB 2.0, HDMI, VGA, vstup a výstup pro mikrofon a sluchátka</t>
  </si>
  <si>
    <t>Klávesnice</t>
  </si>
  <si>
    <t>podsvícená, odolná proti polití</t>
  </si>
  <si>
    <t>max. 2.6 kg</t>
  </si>
  <si>
    <t>PC x</t>
  </si>
  <si>
    <t>min. 4x USB 2.0 a 2x USB 3.0 celkem, min. 2x USB porty na předním panelu, vstup a výstup pro slucháka a mikrofon na předním panelu</t>
  </si>
  <si>
    <t>min. 500 GB SATA 7200 rpm</t>
  </si>
  <si>
    <t>PassMark CPU Mark min. 3200</t>
  </si>
  <si>
    <t>max. 2,45 kg</t>
  </si>
  <si>
    <t>nespecifikováno</t>
  </si>
  <si>
    <t>min. 1x USB, 2x D-Sub, 1x HDMI, S-Video, audio vstup a výstup, 1x RJ45</t>
  </si>
  <si>
    <t>do 30 dB</t>
  </si>
  <si>
    <t>Hlučnost</t>
  </si>
  <si>
    <t>min. 10000:1</t>
  </si>
  <si>
    <t>alespoň 4500 h</t>
  </si>
  <si>
    <t>Životnost lampy</t>
  </si>
  <si>
    <t>min. 3200 lm</t>
  </si>
  <si>
    <t>Světelný tok</t>
  </si>
  <si>
    <t>alespoň do 1600 x 1200</t>
  </si>
  <si>
    <t>Podporovaná rozlišení</t>
  </si>
  <si>
    <t>min. 1280 x 800</t>
  </si>
  <si>
    <t>Přirozené rozlišení</t>
  </si>
  <si>
    <t>Dataprojektor</t>
  </si>
  <si>
    <t>PassMark CPU Mark min. 3950</t>
  </si>
  <si>
    <t>SATA, min. 500 GB, 7200 rpm</t>
  </si>
  <si>
    <t xml:space="preserve">min. 2x USB 3.0, 1x USB 2.0, 1x eSATA/USB, vstup a výstup pro mikrofon a sluchátka, 1x VGA </t>
  </si>
  <si>
    <t>6 článková, min. 8 hodin</t>
  </si>
  <si>
    <t>max. 2,1 kg</t>
  </si>
  <si>
    <t>Tiskárna laserová multifunkční b</t>
  </si>
  <si>
    <t>inkoustová</t>
  </si>
  <si>
    <t>Tiskárna inkoustová multifunkční c</t>
  </si>
  <si>
    <t>Rychlost barevného tisku</t>
  </si>
  <si>
    <t>min. 9 stran/min</t>
  </si>
  <si>
    <t>256 MB</t>
  </si>
  <si>
    <t>Oddělené tiskové náplně</t>
  </si>
  <si>
    <t>USB, 811.2b/g/n</t>
  </si>
  <si>
    <t>Bezokrajový tisk</t>
  </si>
  <si>
    <t>Rozlišení skeneru</t>
  </si>
  <si>
    <t>min. 2400 x 4800 DPI</t>
  </si>
  <si>
    <t>barevný TFT</t>
  </si>
  <si>
    <t>Rozlišení tisku</t>
  </si>
  <si>
    <t>min. 9600 x 2400 DPI</t>
  </si>
  <si>
    <t>Windows server</t>
  </si>
  <si>
    <t>tower, případně miditower</t>
  </si>
  <si>
    <t>NB 12.5" d</t>
  </si>
  <si>
    <t>12.5"</t>
  </si>
  <si>
    <t>PassMark CPU Mark min. 3860</t>
  </si>
  <si>
    <t>x86-64 kompatibilní, min. dvoujádrový, min. 2.6 GHz</t>
  </si>
  <si>
    <t>IPS LED</t>
  </si>
  <si>
    <t>Optická mechanika</t>
  </si>
  <si>
    <t>802.11a/g/n</t>
  </si>
  <si>
    <t>6 článková, min. 5 hodin</t>
  </si>
  <si>
    <t>max. 1,4 kg</t>
  </si>
  <si>
    <t>Managovatelný přepínač</t>
  </si>
  <si>
    <t>SW kompatibilní s Cisco</t>
  </si>
  <si>
    <t>Počet portů</t>
  </si>
  <si>
    <t>Rychlost přenosu dat</t>
  </si>
  <si>
    <t>OS kompatibilní s Windows Server (2008). HW podpora technologie VPro.</t>
  </si>
  <si>
    <t>Provedení</t>
  </si>
  <si>
    <t>do racku</t>
  </si>
  <si>
    <t>Rozměry</t>
  </si>
  <si>
    <t>1U</t>
  </si>
  <si>
    <t>10/100/1000, plně duplexní</t>
  </si>
  <si>
    <t>Paměť</t>
  </si>
  <si>
    <t>128 MB, flash 64 MB</t>
  </si>
  <si>
    <t>Správa protokolů</t>
  </si>
  <si>
    <t>SNMP 1, RMON 1, RMON 2, RMON 3, RMON 9, Telnet, SNMP 3, SNMP 2c, HTTP</t>
  </si>
  <si>
    <t>Další funkce</t>
  </si>
  <si>
    <t>SSH/SSL podpora, filtrování MAC adres</t>
  </si>
  <si>
    <t>Elektronická kniha</t>
  </si>
  <si>
    <t>7"</t>
  </si>
  <si>
    <t>min. 1024 x 600</t>
  </si>
  <si>
    <t>barevný TFT IPS LED, dotykový</t>
  </si>
  <si>
    <t>Paměť ROM</t>
  </si>
  <si>
    <t>Podpora formátů</t>
  </si>
  <si>
    <t>Kindle (AZW), TXT, PDF, MOBI (nechráněné), PRC, DOC, DOCX, Audible (Audible Enhanced (AA, AAX)), MP3, WAV, MP4, VP8, JPEG, GIF, PNG, BMP</t>
  </si>
  <si>
    <t>MP3 přehrávač</t>
  </si>
  <si>
    <t>ne</t>
  </si>
  <si>
    <t>min. 1x USB 3.0, výstup pro sluchátka</t>
  </si>
  <si>
    <t>Kapacita baterií</t>
  </si>
  <si>
    <t>min. 8 hodin</t>
  </si>
  <si>
    <t>max. 415 g</t>
  </si>
  <si>
    <t>Kopírovací stroj multifunkční d</t>
  </si>
  <si>
    <t>Základní funkce</t>
  </si>
  <si>
    <t>Zpracování dokumentů</t>
  </si>
  <si>
    <t>černobílá kopírka a tiskárna, barevný skener</t>
  </si>
  <si>
    <t>Rychlost kopírování</t>
  </si>
  <si>
    <t>min. 20 kopií A4/min.</t>
  </si>
  <si>
    <t>min. 600 x 600 DPI</t>
  </si>
  <si>
    <t>Velikost tisku/skenu</t>
  </si>
  <si>
    <t>až A3</t>
  </si>
  <si>
    <t>Rozlišení skenu</t>
  </si>
  <si>
    <t>min. 600 DPI</t>
  </si>
  <si>
    <t>Duplex</t>
  </si>
  <si>
    <t>Zásoba papíru</t>
  </si>
  <si>
    <t>alespoň 2x 250 listů a boční vstup</t>
  </si>
  <si>
    <t>min. 64 MB</t>
  </si>
  <si>
    <t>Síťový tisk</t>
  </si>
  <si>
    <t>USB, RJ45</t>
  </si>
  <si>
    <t>tisk do PDF</t>
  </si>
  <si>
    <t>dokovací stanice s DVD+-RW</t>
  </si>
  <si>
    <t>NB 17.3" e</t>
  </si>
  <si>
    <t>PassMark CPU Mark min. 5440</t>
  </si>
  <si>
    <t>min. 2x 750 GB, 7200 rpm</t>
  </si>
  <si>
    <t>x86-64 kompatibilní, min. čtyřjádrový, min. 2.3 GHz</t>
  </si>
  <si>
    <t>OS kompatibilní s Windows 7 64b, Home Premium nebo Professional</t>
  </si>
  <si>
    <t>samostatná, paměť min. 2 GB</t>
  </si>
  <si>
    <t>min. 10/100</t>
  </si>
  <si>
    <t>s numerickou klávesnicí</t>
  </si>
  <si>
    <t>min. 6 článková</t>
  </si>
  <si>
    <t>max. 3.3 kg</t>
  </si>
  <si>
    <t>min. 2 roky NBD</t>
  </si>
  <si>
    <t>min. 4x USB 3.0, 1x HDMI, 1x VGA, vstup a výstup pro mikrofon a sluchátka</t>
  </si>
  <si>
    <t>NB 12.5" f</t>
  </si>
  <si>
    <t>antireflexní</t>
  </si>
  <si>
    <t>PassMark CPU Mark min. 3945</t>
  </si>
  <si>
    <t>min. 2x USB 3.0, 1x USB 2.0, 1x HDMI, 1x VGA, konektor pro sluchátka a mikrofon</t>
  </si>
  <si>
    <t>min. 3 roky NBD</t>
  </si>
  <si>
    <t>Tablet</t>
  </si>
  <si>
    <t>barevný IPS LED, dotykový</t>
  </si>
  <si>
    <t>min. 16 GB</t>
  </si>
  <si>
    <t>min. 1 GB</t>
  </si>
  <si>
    <t>min. čtyřjádrový, 1.2 GHz</t>
  </si>
  <si>
    <t>GPS</t>
  </si>
  <si>
    <t>min. A-GPS</t>
  </si>
  <si>
    <t>Digitální kompas</t>
  </si>
  <si>
    <t>Senzor Gyro</t>
  </si>
  <si>
    <t>Senzor pohybu</t>
  </si>
  <si>
    <t>Video přehrávač</t>
  </si>
  <si>
    <t>Bluetooth</t>
  </si>
  <si>
    <t>WiFi</t>
  </si>
  <si>
    <t>min. 1x USB, výstup na sluchátka</t>
  </si>
  <si>
    <t>min. 9 hodin</t>
  </si>
  <si>
    <t>max. 340 g</t>
  </si>
  <si>
    <t>OS kompatibilní s Android 4.1</t>
  </si>
  <si>
    <t>SSD, min. 256 GB</t>
  </si>
  <si>
    <t>podsvícená</t>
  </si>
  <si>
    <t>min. 2x USB 3.0, 1x USB 2.0, 1x mini DisplayPort, vstup a výstup pro mikrofon a sluchátka, 1x VGA, 1x Express Card 34mm</t>
  </si>
  <si>
    <t>Polohovací zařízení</t>
  </si>
  <si>
    <t>touchpad a trackpoint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</si>
</sst>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&quot; Kč&quot;_-;\-* #,##0.00&quot; Kč&quot;_-;_-* \-??&quot; Kč&quot;_-;_-@_-"/>
    <numFmt numFmtId="169" formatCode="#,##0&quot; Kč&quot;;[Red]\-#,##0&quot; Kč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2" borderId="14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2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 vertical="center"/>
    </xf>
    <xf numFmtId="9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28" fillId="0" borderId="0" xfId="0" applyFont="1" applyFill="1" applyAlignment="1">
      <alignment/>
    </xf>
    <xf numFmtId="0" fontId="0" fillId="0" borderId="0" xfId="56" applyFont="1" applyAlignment="1" applyProtection="1">
      <alignment/>
      <protection/>
    </xf>
    <xf numFmtId="0" fontId="28" fillId="0" borderId="0" xfId="0" applyFont="1" applyAlignment="1">
      <alignment/>
    </xf>
    <xf numFmtId="0" fontId="0" fillId="0" borderId="0" xfId="77">
      <alignment/>
      <protection/>
    </xf>
    <xf numFmtId="0" fontId="0" fillId="0" borderId="10" xfId="77" applyBorder="1" applyAlignment="1">
      <alignment vertical="center"/>
      <protection/>
    </xf>
    <xf numFmtId="0" fontId="0" fillId="0" borderId="18" xfId="77" applyFont="1" applyFill="1" applyBorder="1" applyAlignment="1">
      <alignment vertical="center" wrapText="1"/>
      <protection/>
    </xf>
    <xf numFmtId="0" fontId="0" fillId="2" borderId="11" xfId="77" applyFill="1" applyBorder="1">
      <alignment/>
      <protection/>
    </xf>
    <xf numFmtId="0" fontId="0" fillId="0" borderId="0" xfId="77" applyFill="1">
      <alignment/>
      <protection/>
    </xf>
    <xf numFmtId="0" fontId="0" fillId="0" borderId="12" xfId="77" applyBorder="1" applyAlignment="1">
      <alignment vertical="center"/>
      <protection/>
    </xf>
    <xf numFmtId="0" fontId="0" fillId="0" borderId="13" xfId="77" applyFont="1" applyFill="1" applyBorder="1" applyAlignment="1">
      <alignment vertical="center"/>
      <protection/>
    </xf>
    <xf numFmtId="0" fontId="0" fillId="2" borderId="14" xfId="77" applyFill="1" applyBorder="1">
      <alignment/>
      <protection/>
    </xf>
    <xf numFmtId="0" fontId="0" fillId="0" borderId="13" xfId="77" applyFill="1" applyBorder="1" applyAlignment="1">
      <alignment vertical="center"/>
      <protection/>
    </xf>
    <xf numFmtId="0" fontId="0" fillId="0" borderId="13" xfId="77" applyFont="1" applyFill="1" applyBorder="1" applyAlignment="1">
      <alignment vertical="center" wrapText="1"/>
      <protection/>
    </xf>
    <xf numFmtId="9" fontId="0" fillId="0" borderId="13" xfId="77" applyNumberFormat="1" applyFont="1" applyFill="1" applyBorder="1" applyAlignment="1">
      <alignment vertical="center"/>
      <protection/>
    </xf>
    <xf numFmtId="0" fontId="0" fillId="0" borderId="13" xfId="77" applyFont="1" applyBorder="1" applyAlignment="1">
      <alignment vertical="center" wrapText="1"/>
      <protection/>
    </xf>
    <xf numFmtId="0" fontId="0" fillId="0" borderId="13" xfId="77" applyFont="1" applyBorder="1" applyAlignment="1">
      <alignment vertical="center"/>
      <protection/>
    </xf>
    <xf numFmtId="0" fontId="0" fillId="0" borderId="16" xfId="77" applyBorder="1" applyAlignment="1">
      <alignment vertical="center"/>
      <protection/>
    </xf>
    <xf numFmtId="0" fontId="0" fillId="0" borderId="17" xfId="77" applyFont="1" applyBorder="1" applyAlignment="1">
      <alignment vertical="center"/>
      <protection/>
    </xf>
    <xf numFmtId="0" fontId="0" fillId="2" borderId="15" xfId="77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55" applyAlignment="1">
      <alignment vertical="center"/>
      <protection/>
    </xf>
    <xf numFmtId="0" fontId="0" fillId="24" borderId="19" xfId="55" applyFill="1" applyBorder="1" applyAlignment="1">
      <alignment vertical="center"/>
      <protection/>
    </xf>
    <xf numFmtId="0" fontId="0" fillId="0" borderId="20" xfId="55" applyFont="1" applyBorder="1" applyAlignment="1">
      <alignment vertical="center"/>
      <protection/>
    </xf>
    <xf numFmtId="0" fontId="0" fillId="0" borderId="21" xfId="55" applyFont="1" applyBorder="1" applyAlignment="1">
      <alignment vertical="center"/>
      <protection/>
    </xf>
    <xf numFmtId="0" fontId="0" fillId="24" borderId="22" xfId="55" applyFill="1" applyBorder="1" applyAlignment="1">
      <alignment vertical="center"/>
      <protection/>
    </xf>
    <xf numFmtId="168" fontId="0" fillId="0" borderId="23" xfId="55" applyNumberFormat="1" applyFont="1" applyFill="1" applyBorder="1" applyAlignment="1">
      <alignment vertical="center" wrapText="1"/>
      <protection/>
    </xf>
    <xf numFmtId="0" fontId="0" fillId="0" borderId="24" xfId="55" applyFont="1" applyBorder="1" applyAlignment="1">
      <alignment vertical="center"/>
      <protection/>
    </xf>
    <xf numFmtId="0" fontId="0" fillId="0" borderId="23" xfId="55" applyFont="1" applyFill="1" applyBorder="1" applyAlignment="1">
      <alignment vertical="center"/>
      <protection/>
    </xf>
    <xf numFmtId="0" fontId="0" fillId="0" borderId="24" xfId="55" applyFont="1" applyBorder="1" applyAlignment="1">
      <alignment vertical="center" wrapText="1"/>
      <protection/>
    </xf>
    <xf numFmtId="9" fontId="0" fillId="0" borderId="23" xfId="55" applyNumberFormat="1" applyFont="1" applyFill="1" applyBorder="1" applyAlignment="1">
      <alignment vertical="center"/>
      <protection/>
    </xf>
    <xf numFmtId="0" fontId="0" fillId="0" borderId="23" xfId="55" applyFont="1" applyFill="1" applyBorder="1" applyAlignment="1">
      <alignment vertical="center"/>
      <protection/>
    </xf>
    <xf numFmtId="0" fontId="0" fillId="0" borderId="23" xfId="55" applyFont="1" applyFill="1" applyBorder="1" applyAlignment="1">
      <alignment vertical="center" wrapText="1"/>
      <protection/>
    </xf>
    <xf numFmtId="0" fontId="0" fillId="0" borderId="23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0" fillId="0" borderId="0" xfId="55" applyFont="1" applyFill="1" applyBorder="1" applyAlignment="1">
      <alignment vertical="center"/>
      <protection/>
    </xf>
    <xf numFmtId="0" fontId="0" fillId="24" borderId="19" xfId="55" applyFill="1" applyBorder="1">
      <alignment/>
      <protection/>
    </xf>
    <xf numFmtId="0" fontId="0" fillId="24" borderId="22" xfId="55" applyFill="1" applyBorder="1">
      <alignment/>
      <protection/>
    </xf>
    <xf numFmtId="0" fontId="0" fillId="0" borderId="23" xfId="55" applyFont="1" applyBorder="1" applyAlignment="1">
      <alignment vertical="center"/>
      <protection/>
    </xf>
    <xf numFmtId="0" fontId="0" fillId="0" borderId="23" xfId="55" applyFont="1" applyBorder="1" applyAlignment="1">
      <alignment vertical="center" wrapText="1"/>
      <protection/>
    </xf>
    <xf numFmtId="0" fontId="0" fillId="0" borderId="23" xfId="55" applyFont="1" applyBorder="1" applyAlignment="1">
      <alignment vertical="center"/>
      <protection/>
    </xf>
    <xf numFmtId="0" fontId="0" fillId="24" borderId="25" xfId="55" applyFill="1" applyBorder="1">
      <alignment/>
      <protection/>
    </xf>
    <xf numFmtId="0" fontId="0" fillId="0" borderId="26" xfId="55" applyFont="1" applyBorder="1" applyAlignment="1">
      <alignment vertical="center"/>
      <protection/>
    </xf>
    <xf numFmtId="0" fontId="0" fillId="0" borderId="27" xfId="55" applyBorder="1" applyAlignment="1">
      <alignment vertical="center"/>
      <protection/>
    </xf>
    <xf numFmtId="0" fontId="0" fillId="0" borderId="20" xfId="55" applyFont="1" applyBorder="1" applyAlignment="1">
      <alignment vertical="center" wrapText="1"/>
      <protection/>
    </xf>
    <xf numFmtId="0" fontId="0" fillId="0" borderId="23" xfId="55" applyFont="1" applyBorder="1" applyAlignment="1">
      <alignment vertical="center" wrapText="1"/>
      <protection/>
    </xf>
    <xf numFmtId="0" fontId="0" fillId="24" borderId="25" xfId="55" applyFill="1" applyBorder="1" applyAlignment="1">
      <alignment vertical="center"/>
      <protection/>
    </xf>
    <xf numFmtId="0" fontId="0" fillId="0" borderId="20" xfId="55" applyFont="1" applyFill="1" applyBorder="1" applyAlignment="1">
      <alignment vertical="center"/>
      <protection/>
    </xf>
    <xf numFmtId="9" fontId="0" fillId="0" borderId="23" xfId="55" applyNumberFormat="1" applyFont="1" applyBorder="1" applyAlignment="1">
      <alignment vertical="center"/>
      <protection/>
    </xf>
    <xf numFmtId="0" fontId="0" fillId="0" borderId="26" xfId="55" applyFont="1" applyBorder="1" applyAlignment="1">
      <alignment vertical="center" wrapText="1"/>
      <protection/>
    </xf>
    <xf numFmtId="0" fontId="0" fillId="0" borderId="0" xfId="77" applyFont="1">
      <alignment/>
      <protection/>
    </xf>
    <xf numFmtId="0" fontId="0" fillId="0" borderId="0" xfId="77" applyAlignment="1">
      <alignment wrapText="1"/>
      <protection/>
    </xf>
    <xf numFmtId="0" fontId="0" fillId="0" borderId="18" xfId="77" applyFont="1" applyBorder="1" applyAlignment="1">
      <alignment vertical="center" wrapText="1"/>
      <protection/>
    </xf>
    <xf numFmtId="0" fontId="23" fillId="0" borderId="0" xfId="80" applyFont="1" applyFill="1" applyBorder="1" applyAlignment="1">
      <alignment vertical="center"/>
      <protection/>
    </xf>
    <xf numFmtId="0" fontId="0" fillId="0" borderId="0" xfId="80" applyFill="1" applyBorder="1" applyAlignment="1">
      <alignment vertical="center"/>
      <protection/>
    </xf>
    <xf numFmtId="0" fontId="0" fillId="0" borderId="0" xfId="80">
      <alignment/>
      <protection/>
    </xf>
    <xf numFmtId="0" fontId="0" fillId="2" borderId="15" xfId="80" applyFill="1" applyBorder="1">
      <alignment/>
      <protection/>
    </xf>
    <xf numFmtId="0" fontId="0" fillId="0" borderId="17" xfId="80" applyBorder="1" applyAlignment="1">
      <alignment vertical="center"/>
      <protection/>
    </xf>
    <xf numFmtId="0" fontId="0" fillId="0" borderId="16" xfId="80" applyBorder="1" applyAlignment="1">
      <alignment vertical="center"/>
      <protection/>
    </xf>
    <xf numFmtId="0" fontId="0" fillId="2" borderId="14" xfId="80" applyFill="1" applyBorder="1">
      <alignment/>
      <protection/>
    </xf>
    <xf numFmtId="0" fontId="0" fillId="0" borderId="13" xfId="80" applyBorder="1" applyAlignment="1">
      <alignment vertical="center"/>
      <protection/>
    </xf>
    <xf numFmtId="0" fontId="0" fillId="0" borderId="12" xfId="80" applyBorder="1" applyAlignment="1">
      <alignment vertical="center"/>
      <protection/>
    </xf>
    <xf numFmtId="0" fontId="0" fillId="0" borderId="13" xfId="80" applyFont="1" applyBorder="1" applyAlignment="1">
      <alignment horizontal="left" vertical="center" wrapText="1"/>
      <protection/>
    </xf>
    <xf numFmtId="0" fontId="0" fillId="0" borderId="13" xfId="80" applyFont="1" applyBorder="1" applyAlignment="1">
      <alignment vertical="center"/>
      <protection/>
    </xf>
    <xf numFmtId="0" fontId="0" fillId="0" borderId="28" xfId="80" applyFont="1" applyBorder="1" applyAlignment="1">
      <alignment vertical="center"/>
      <protection/>
    </xf>
    <xf numFmtId="0" fontId="0" fillId="2" borderId="11" xfId="80" applyFill="1" applyBorder="1">
      <alignment/>
      <protection/>
    </xf>
    <xf numFmtId="0" fontId="0" fillId="0" borderId="18" xfId="80" applyBorder="1" applyAlignment="1">
      <alignment vertical="center"/>
      <protection/>
    </xf>
    <xf numFmtId="0" fontId="0" fillId="0" borderId="10" xfId="80" applyBorder="1" applyAlignment="1">
      <alignment vertical="center"/>
      <protection/>
    </xf>
    <xf numFmtId="0" fontId="0" fillId="0" borderId="0" xfId="80" applyFont="1">
      <alignment/>
      <protection/>
    </xf>
    <xf numFmtId="0" fontId="0" fillId="0" borderId="0" xfId="77" applyAlignment="1">
      <alignment vertical="center"/>
      <protection/>
    </xf>
    <xf numFmtId="0" fontId="0" fillId="2" borderId="15" xfId="77" applyFill="1" applyBorder="1" applyAlignment="1">
      <alignment vertical="center"/>
      <protection/>
    </xf>
    <xf numFmtId="0" fontId="0" fillId="2" borderId="29" xfId="77" applyFill="1" applyBorder="1" applyAlignment="1">
      <alignment vertical="center"/>
      <protection/>
    </xf>
    <xf numFmtId="0" fontId="0" fillId="0" borderId="30" xfId="77" applyFill="1" applyBorder="1" applyAlignment="1">
      <alignment vertical="center"/>
      <protection/>
    </xf>
    <xf numFmtId="0" fontId="0" fillId="0" borderId="31" xfId="77" applyBorder="1" applyAlignment="1">
      <alignment vertical="center"/>
      <protection/>
    </xf>
    <xf numFmtId="0" fontId="0" fillId="2" borderId="14" xfId="77" applyFill="1" applyBorder="1" applyAlignment="1">
      <alignment vertical="center"/>
      <protection/>
    </xf>
    <xf numFmtId="0" fontId="0" fillId="0" borderId="13" xfId="77" applyFont="1" applyFill="1" applyBorder="1" applyAlignment="1">
      <alignment horizontal="left" vertical="center"/>
      <protection/>
    </xf>
    <xf numFmtId="0" fontId="0" fillId="2" borderId="32" xfId="77" applyFill="1" applyBorder="1" applyAlignment="1">
      <alignment vertical="center"/>
      <protection/>
    </xf>
    <xf numFmtId="0" fontId="29" fillId="0" borderId="13" xfId="77" applyFont="1" applyBorder="1" applyAlignment="1">
      <alignment wrapText="1"/>
      <protection/>
    </xf>
    <xf numFmtId="0" fontId="0" fillId="0" borderId="0" xfId="77" applyFont="1" applyAlignment="1">
      <alignment vertical="center"/>
      <protection/>
    </xf>
    <xf numFmtId="0" fontId="0" fillId="0" borderId="10" xfId="77" applyFont="1" applyBorder="1" applyAlignment="1">
      <alignment vertical="center"/>
      <protection/>
    </xf>
    <xf numFmtId="0" fontId="0" fillId="0" borderId="12" xfId="77" applyFont="1" applyBorder="1" applyAlignment="1">
      <alignment vertical="center"/>
      <protection/>
    </xf>
    <xf numFmtId="9" fontId="0" fillId="0" borderId="13" xfId="77" applyNumberFormat="1" applyFont="1" applyBorder="1" applyAlignment="1">
      <alignment vertical="center"/>
      <protection/>
    </xf>
    <xf numFmtId="0" fontId="0" fillId="0" borderId="16" xfId="77" applyFont="1" applyBorder="1" applyAlignment="1">
      <alignment vertical="center"/>
      <protection/>
    </xf>
    <xf numFmtId="0" fontId="0" fillId="0" borderId="0" xfId="0" applyFont="1" applyAlignment="1">
      <alignment wrapText="1"/>
    </xf>
    <xf numFmtId="0" fontId="0" fillId="0" borderId="0" xfId="77" applyFont="1" applyBorder="1" applyAlignment="1">
      <alignment vertical="center"/>
      <protection/>
    </xf>
    <xf numFmtId="0" fontId="29" fillId="0" borderId="0" xfId="77" applyFont="1" applyBorder="1" applyAlignment="1">
      <alignment vertical="center"/>
      <protection/>
    </xf>
    <xf numFmtId="0" fontId="29" fillId="0" borderId="0" xfId="77" applyFont="1" applyBorder="1" applyAlignment="1">
      <alignment/>
      <protection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12" xfId="80" applyFont="1" applyBorder="1" applyAlignment="1">
      <alignment vertical="center"/>
      <protection/>
    </xf>
    <xf numFmtId="0" fontId="0" fillId="0" borderId="16" xfId="80" applyFont="1" applyBorder="1" applyAlignment="1">
      <alignment vertical="center"/>
      <protection/>
    </xf>
    <xf numFmtId="0" fontId="0" fillId="0" borderId="33" xfId="0" applyFont="1" applyBorder="1" applyAlignment="1">
      <alignment/>
    </xf>
    <xf numFmtId="0" fontId="0" fillId="0" borderId="10" xfId="80" applyFont="1" applyBorder="1" applyAlignment="1">
      <alignment vertical="center"/>
      <protection/>
    </xf>
    <xf numFmtId="0" fontId="0" fillId="0" borderId="12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0" xfId="76">
      <alignment/>
      <protection/>
    </xf>
    <xf numFmtId="0" fontId="29" fillId="0" borderId="0" xfId="82" applyFont="1" applyAlignment="1">
      <alignment vertical="center"/>
      <protection/>
    </xf>
    <xf numFmtId="0" fontId="0" fillId="2" borderId="15" xfId="76" applyFill="1" applyBorder="1">
      <alignment/>
      <protection/>
    </xf>
    <xf numFmtId="0" fontId="0" fillId="0" borderId="17" xfId="76" applyBorder="1" applyAlignment="1">
      <alignment vertical="center" wrapText="1"/>
      <protection/>
    </xf>
    <xf numFmtId="0" fontId="0" fillId="0" borderId="16" xfId="76" applyBorder="1" applyAlignment="1">
      <alignment vertical="center"/>
      <protection/>
    </xf>
    <xf numFmtId="0" fontId="0" fillId="2" borderId="14" xfId="76" applyFill="1" applyBorder="1">
      <alignment/>
      <protection/>
    </xf>
    <xf numFmtId="0" fontId="0" fillId="0" borderId="13" xfId="76" applyBorder="1" applyAlignment="1">
      <alignment vertical="center" wrapText="1"/>
      <protection/>
    </xf>
    <xf numFmtId="0" fontId="0" fillId="0" borderId="12" xfId="76" applyBorder="1" applyAlignment="1">
      <alignment vertical="center"/>
      <protection/>
    </xf>
    <xf numFmtId="0" fontId="0" fillId="0" borderId="12" xfId="76" applyFont="1" applyBorder="1" applyAlignment="1">
      <alignment vertical="center"/>
      <protection/>
    </xf>
    <xf numFmtId="0" fontId="0" fillId="0" borderId="13" xfId="76" applyBorder="1" applyAlignment="1">
      <alignment vertical="center"/>
      <protection/>
    </xf>
    <xf numFmtId="0" fontId="0" fillId="0" borderId="13" xfId="76" applyFont="1" applyBorder="1" applyAlignment="1">
      <alignment vertical="center" wrapText="1"/>
      <protection/>
    </xf>
    <xf numFmtId="0" fontId="0" fillId="2" borderId="34" xfId="76" applyFill="1" applyBorder="1">
      <alignment/>
      <protection/>
    </xf>
    <xf numFmtId="0" fontId="0" fillId="0" borderId="35" xfId="76" applyBorder="1" applyAlignment="1">
      <alignment vertical="center" wrapText="1"/>
      <protection/>
    </xf>
    <xf numFmtId="0" fontId="0" fillId="0" borderId="36" xfId="76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7" xfId="80" applyFont="1" applyBorder="1" applyAlignment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23" xfId="55" applyFont="1" applyBorder="1" applyAlignment="1">
      <alignment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31" xfId="80" applyFont="1" applyBorder="1" applyAlignment="1">
      <alignment vertical="center"/>
      <protection/>
    </xf>
    <xf numFmtId="0" fontId="0" fillId="2" borderId="29" xfId="0" applyFill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2" borderId="34" xfId="0" applyFill="1" applyBorder="1" applyAlignment="1">
      <alignment/>
    </xf>
    <xf numFmtId="0" fontId="0" fillId="0" borderId="3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4" borderId="47" xfId="55" applyFont="1" applyFill="1" applyBorder="1" applyAlignment="1">
      <alignment horizontal="center" vertical="center"/>
      <protection/>
    </xf>
    <xf numFmtId="0" fontId="3" fillId="24" borderId="48" xfId="55" applyFont="1" applyFill="1" applyBorder="1" applyAlignment="1">
      <alignment horizontal="center" vertical="center" wrapText="1"/>
      <protection/>
    </xf>
    <xf numFmtId="0" fontId="3" fillId="2" borderId="39" xfId="77" applyFont="1" applyFill="1" applyBorder="1" applyAlignment="1">
      <alignment horizontal="center" vertical="center"/>
      <protection/>
    </xf>
    <xf numFmtId="0" fontId="3" fillId="2" borderId="40" xfId="77" applyFont="1" applyFill="1" applyBorder="1" applyAlignment="1">
      <alignment horizontal="center" vertical="center"/>
      <protection/>
    </xf>
    <xf numFmtId="0" fontId="3" fillId="2" borderId="41" xfId="77" applyFont="1" applyFill="1" applyBorder="1" applyAlignment="1">
      <alignment horizontal="center" vertical="center"/>
      <protection/>
    </xf>
    <xf numFmtId="0" fontId="3" fillId="2" borderId="42" xfId="77" applyFont="1" applyFill="1" applyBorder="1" applyAlignment="1">
      <alignment horizontal="center" vertical="center"/>
      <protection/>
    </xf>
    <xf numFmtId="0" fontId="3" fillId="2" borderId="43" xfId="77" applyFont="1" applyFill="1" applyBorder="1" applyAlignment="1">
      <alignment horizontal="center" vertical="center" wrapText="1"/>
      <protection/>
    </xf>
    <xf numFmtId="0" fontId="3" fillId="2" borderId="44" xfId="77" applyFont="1" applyFill="1" applyBorder="1" applyAlignment="1">
      <alignment horizontal="center" vertical="center" wrapText="1"/>
      <protection/>
    </xf>
    <xf numFmtId="0" fontId="3" fillId="2" borderId="39" xfId="80" applyFont="1" applyFill="1" applyBorder="1" applyAlignment="1">
      <alignment horizontal="center" vertical="center"/>
      <protection/>
    </xf>
    <xf numFmtId="0" fontId="3" fillId="2" borderId="40" xfId="80" applyFont="1" applyFill="1" applyBorder="1" applyAlignment="1">
      <alignment horizontal="center" vertical="center"/>
      <protection/>
    </xf>
    <xf numFmtId="0" fontId="3" fillId="2" borderId="41" xfId="80" applyFont="1" applyFill="1" applyBorder="1" applyAlignment="1">
      <alignment horizontal="center" vertical="center"/>
      <protection/>
    </xf>
    <xf numFmtId="0" fontId="3" fillId="2" borderId="42" xfId="80" applyFont="1" applyFill="1" applyBorder="1" applyAlignment="1">
      <alignment horizontal="center" vertical="center"/>
      <protection/>
    </xf>
    <xf numFmtId="0" fontId="3" fillId="2" borderId="43" xfId="80" applyFont="1" applyFill="1" applyBorder="1" applyAlignment="1">
      <alignment horizontal="center" vertical="center" wrapText="1"/>
      <protection/>
    </xf>
    <xf numFmtId="0" fontId="3" fillId="2" borderId="44" xfId="80" applyFont="1" applyFill="1" applyBorder="1" applyAlignment="1">
      <alignment horizontal="center" vertical="center" wrapText="1"/>
      <protection/>
    </xf>
    <xf numFmtId="0" fontId="3" fillId="2" borderId="39" xfId="76" applyFont="1" applyFill="1" applyBorder="1" applyAlignment="1">
      <alignment horizontal="center" vertical="center"/>
      <protection/>
    </xf>
    <xf numFmtId="0" fontId="3" fillId="2" borderId="40" xfId="76" applyFont="1" applyFill="1" applyBorder="1" applyAlignment="1">
      <alignment horizontal="center" vertical="center"/>
      <protection/>
    </xf>
    <xf numFmtId="0" fontId="3" fillId="2" borderId="41" xfId="76" applyFont="1" applyFill="1" applyBorder="1" applyAlignment="1">
      <alignment horizontal="center" vertical="center"/>
      <protection/>
    </xf>
    <xf numFmtId="0" fontId="3" fillId="2" borderId="42" xfId="76" applyFont="1" applyFill="1" applyBorder="1" applyAlignment="1">
      <alignment horizontal="center" vertical="center"/>
      <protection/>
    </xf>
    <xf numFmtId="0" fontId="3" fillId="2" borderId="43" xfId="76" applyFont="1" applyFill="1" applyBorder="1" applyAlignment="1">
      <alignment horizontal="center" vertical="center" wrapText="1"/>
      <protection/>
    </xf>
    <xf numFmtId="0" fontId="3" fillId="2" borderId="44" xfId="76" applyFont="1" applyFill="1" applyBorder="1" applyAlignment="1">
      <alignment horizontal="center" vertical="center" wrapText="1"/>
      <protection/>
    </xf>
  </cellXfs>
  <cellStyles count="10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Normální 4" xfId="77"/>
    <cellStyle name="normální 5" xfId="78"/>
    <cellStyle name="normální 6" xfId="79"/>
    <cellStyle name="normální 7" xfId="80"/>
    <cellStyle name="normální 8" xfId="81"/>
    <cellStyle name="Normální 9" xfId="82"/>
    <cellStyle name="Followed Hyperlink" xfId="83"/>
    <cellStyle name="Poznámka" xfId="84"/>
    <cellStyle name="Poznámka 2" xfId="85"/>
    <cellStyle name="Poznámka 2 2" xfId="86"/>
    <cellStyle name="Poznámka 3" xfId="87"/>
    <cellStyle name="Percent" xfId="88"/>
    <cellStyle name="Propojená buňka" xfId="89"/>
    <cellStyle name="Propojená buňka 2" xfId="90"/>
    <cellStyle name="Správně" xfId="91"/>
    <cellStyle name="Správně 2" xfId="92"/>
    <cellStyle name="Text upozornění" xfId="93"/>
    <cellStyle name="Text upozornění 2" xfId="94"/>
    <cellStyle name="Vstup" xfId="95"/>
    <cellStyle name="Vstup 2" xfId="96"/>
    <cellStyle name="Výpočet" xfId="97"/>
    <cellStyle name="Výpočet 2" xfId="98"/>
    <cellStyle name="Výstup" xfId="99"/>
    <cellStyle name="Výstup 2" xfId="100"/>
    <cellStyle name="Vysvětlující text" xfId="101"/>
    <cellStyle name="Vysvětlující text 2" xfId="102"/>
    <cellStyle name="Zvýraznění 1" xfId="103"/>
    <cellStyle name="Zvýraznění 1 2" xfId="104"/>
    <cellStyle name="Zvýraznění 2" xfId="105"/>
    <cellStyle name="Zvýraznění 2 2" xfId="106"/>
    <cellStyle name="Zvýraznění 3" xfId="107"/>
    <cellStyle name="Zvýraznění 3 2" xfId="108"/>
    <cellStyle name="Zvýraznění 4" xfId="109"/>
    <cellStyle name="Zvýraznění 4 2" xfId="110"/>
    <cellStyle name="Zvýraznění 5" xfId="111"/>
    <cellStyle name="Zvýraznění 5 2" xfId="112"/>
    <cellStyle name="Zvýraznění 6" xfId="113"/>
    <cellStyle name="Zvýraznění 6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338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.75" customHeight="1" thickBot="1">
      <c r="A4" s="29" t="s">
        <v>340</v>
      </c>
      <c r="B4" s="145">
        <v>24</v>
      </c>
      <c r="C4" s="2"/>
    </row>
    <row r="5" spans="1:3" ht="18.75" customHeight="1">
      <c r="A5" s="29" t="s">
        <v>341</v>
      </c>
      <c r="B5" s="30" t="s">
        <v>347</v>
      </c>
      <c r="C5" s="2"/>
    </row>
    <row r="6" spans="1:3" ht="20.25" customHeight="1">
      <c r="A6" s="23" t="s">
        <v>343</v>
      </c>
      <c r="B6" s="15" t="s">
        <v>344</v>
      </c>
      <c r="C6" s="5"/>
    </row>
    <row r="7" spans="1:3" ht="20.25" customHeight="1">
      <c r="A7" s="23" t="s">
        <v>345</v>
      </c>
      <c r="B7" s="15" t="s">
        <v>346</v>
      </c>
      <c r="C7" s="5"/>
    </row>
    <row r="8" spans="1:3" ht="27" customHeight="1">
      <c r="A8" s="23" t="s">
        <v>350</v>
      </c>
      <c r="B8" s="113" t="s">
        <v>351</v>
      </c>
      <c r="C8" s="5"/>
    </row>
    <row r="9" spans="1:3" ht="18" customHeight="1">
      <c r="A9" s="23" t="s">
        <v>348</v>
      </c>
      <c r="B9" s="14" t="s">
        <v>349</v>
      </c>
      <c r="C9" s="5"/>
    </row>
    <row r="10" spans="1:3" ht="18" customHeight="1">
      <c r="A10" s="23" t="s">
        <v>352</v>
      </c>
      <c r="B10" s="14" t="s">
        <v>353</v>
      </c>
      <c r="C10" s="5"/>
    </row>
    <row r="11" spans="1:3" ht="18" customHeight="1">
      <c r="A11" s="3" t="s">
        <v>8</v>
      </c>
      <c r="B11" s="14" t="s">
        <v>339</v>
      </c>
      <c r="C11" s="5"/>
    </row>
    <row r="12" spans="1:3" ht="18" customHeight="1" thickBot="1">
      <c r="A12" s="12" t="s">
        <v>9</v>
      </c>
      <c r="B12" s="22" t="s">
        <v>58</v>
      </c>
      <c r="C12" s="8"/>
    </row>
    <row r="16" ht="12.75">
      <c r="A16" s="17"/>
    </row>
    <row r="19" ht="12.75">
      <c r="A19" s="17"/>
    </row>
    <row r="21" ht="12.75">
      <c r="A21" s="17"/>
    </row>
    <row r="24" ht="12.75">
      <c r="A24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C19"/>
  <sheetViews>
    <sheetView zoomScalePageLayoutView="0" workbookViewId="0" topLeftCell="A1">
      <selection activeCell="A24" sqref="A24:A32"/>
    </sheetView>
  </sheetViews>
  <sheetFormatPr defaultColWidth="9.140625" defaultRowHeight="12.75"/>
  <cols>
    <col min="1" max="1" width="28.140625" style="51" customWidth="1"/>
    <col min="2" max="2" width="48.7109375" style="51" customWidth="1"/>
    <col min="3" max="3" width="36.140625" style="51" customWidth="1"/>
    <col min="4" max="16384" width="9.140625" style="51" customWidth="1"/>
  </cols>
  <sheetData>
    <row r="1" ht="13.5" thickBot="1"/>
    <row r="2" spans="1:3" ht="19.5" customHeight="1" thickBot="1">
      <c r="A2" s="167" t="s">
        <v>110</v>
      </c>
      <c r="B2" s="167"/>
      <c r="C2" s="168" t="s">
        <v>43</v>
      </c>
    </row>
    <row r="3" spans="1:3" ht="19.5" customHeight="1" thickBot="1">
      <c r="A3" s="167"/>
      <c r="B3" s="167"/>
      <c r="C3" s="168"/>
    </row>
    <row r="4" spans="1:3" ht="18" customHeight="1">
      <c r="A4" s="73" t="s">
        <v>20</v>
      </c>
      <c r="B4" s="72" t="s">
        <v>147</v>
      </c>
      <c r="C4" s="76"/>
    </row>
    <row r="5" spans="1:3" ht="18" customHeight="1">
      <c r="A5" s="57" t="s">
        <v>130</v>
      </c>
      <c r="B5" s="68" t="s">
        <v>146</v>
      </c>
      <c r="C5" s="55"/>
    </row>
    <row r="6" spans="1:3" ht="18" customHeight="1">
      <c r="A6" s="57" t="s">
        <v>81</v>
      </c>
      <c r="B6" s="68" t="s">
        <v>145</v>
      </c>
      <c r="C6" s="55"/>
    </row>
    <row r="7" spans="1:3" ht="18" customHeight="1">
      <c r="A7" s="57" t="s">
        <v>19</v>
      </c>
      <c r="B7" s="70" t="s">
        <v>144</v>
      </c>
      <c r="C7" s="55"/>
    </row>
    <row r="8" spans="1:3" ht="18" customHeight="1">
      <c r="A8" s="57" t="s">
        <v>143</v>
      </c>
      <c r="B8" s="70" t="s">
        <v>142</v>
      </c>
      <c r="C8" s="55"/>
    </row>
    <row r="9" spans="1:3" ht="18" customHeight="1">
      <c r="A9" s="57" t="s">
        <v>0</v>
      </c>
      <c r="B9" s="68" t="s">
        <v>23</v>
      </c>
      <c r="C9" s="55"/>
    </row>
    <row r="10" spans="1:3" ht="18" customHeight="1">
      <c r="A10" s="57" t="s">
        <v>24</v>
      </c>
      <c r="B10" s="68" t="s">
        <v>141</v>
      </c>
      <c r="C10" s="55"/>
    </row>
    <row r="11" spans="1:3" ht="18" customHeight="1">
      <c r="A11" s="57" t="s">
        <v>25</v>
      </c>
      <c r="B11" s="70" t="s">
        <v>140</v>
      </c>
      <c r="C11" s="55"/>
    </row>
    <row r="12" spans="1:3" ht="30" customHeight="1">
      <c r="A12" s="57" t="s">
        <v>26</v>
      </c>
      <c r="B12" s="75" t="s">
        <v>139</v>
      </c>
      <c r="C12" s="55"/>
    </row>
    <row r="13" spans="1:3" ht="18" customHeight="1">
      <c r="A13" s="57" t="s">
        <v>138</v>
      </c>
      <c r="B13" s="75" t="s">
        <v>137</v>
      </c>
      <c r="C13" s="55"/>
    </row>
    <row r="14" spans="1:3" ht="18" customHeight="1">
      <c r="A14" s="57" t="s">
        <v>28</v>
      </c>
      <c r="B14" s="68" t="s">
        <v>136</v>
      </c>
      <c r="C14" s="55"/>
    </row>
    <row r="15" spans="1:3" ht="18" customHeight="1">
      <c r="A15" s="57" t="s">
        <v>29</v>
      </c>
      <c r="B15" s="69" t="s">
        <v>135</v>
      </c>
      <c r="C15" s="55"/>
    </row>
    <row r="16" spans="1:3" ht="18" customHeight="1">
      <c r="A16" s="57" t="s">
        <v>129</v>
      </c>
      <c r="B16" s="69" t="s">
        <v>134</v>
      </c>
      <c r="C16" s="67"/>
    </row>
    <row r="17" spans="1:3" ht="18" customHeight="1">
      <c r="A17" s="57" t="s">
        <v>32</v>
      </c>
      <c r="B17" s="68" t="s">
        <v>133</v>
      </c>
      <c r="C17" s="55"/>
    </row>
    <row r="18" spans="1:3" ht="18" customHeight="1">
      <c r="A18" s="57" t="s">
        <v>33</v>
      </c>
      <c r="B18" s="68" t="s">
        <v>132</v>
      </c>
      <c r="C18" s="55"/>
    </row>
    <row r="19" spans="1:3" ht="30" customHeight="1" thickBot="1">
      <c r="A19" s="54" t="s">
        <v>128</v>
      </c>
      <c r="B19" s="74" t="s">
        <v>131</v>
      </c>
      <c r="C19" s="52"/>
    </row>
  </sheetData>
  <sheetProtection/>
  <mergeCells count="2">
    <mergeCell ref="A2:B3"/>
    <mergeCell ref="C2:C3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5"/>
  <sheetViews>
    <sheetView zoomScalePageLayoutView="0" workbookViewId="0" topLeftCell="A13">
      <selection activeCell="A29" sqref="A29"/>
    </sheetView>
  </sheetViews>
  <sheetFormatPr defaultColWidth="8.7109375" defaultRowHeight="12.75"/>
  <cols>
    <col min="1" max="1" width="25.00390625" style="64" customWidth="1"/>
    <col min="2" max="2" width="53.57421875" style="64" customWidth="1"/>
    <col min="3" max="3" width="35.8515625" style="64" customWidth="1"/>
    <col min="4" max="16384" width="8.7109375" style="64" customWidth="1"/>
  </cols>
  <sheetData>
    <row r="1" spans="1:3" ht="18.75" customHeight="1" thickBot="1">
      <c r="A1" s="167" t="s">
        <v>327</v>
      </c>
      <c r="B1" s="167"/>
      <c r="C1" s="168" t="s">
        <v>43</v>
      </c>
    </row>
    <row r="2" spans="1:3" ht="13.5" customHeight="1" thickBot="1">
      <c r="A2" s="167"/>
      <c r="B2" s="167"/>
      <c r="C2" s="168"/>
    </row>
    <row r="3" spans="1:3" ht="29.25" customHeight="1">
      <c r="A3" s="73" t="s">
        <v>11</v>
      </c>
      <c r="B3" s="79" t="s">
        <v>164</v>
      </c>
      <c r="C3" s="71"/>
    </row>
    <row r="4" spans="1:3" ht="18" customHeight="1">
      <c r="A4" s="57" t="s">
        <v>1</v>
      </c>
      <c r="B4" s="68" t="s">
        <v>163</v>
      </c>
      <c r="C4" s="67"/>
    </row>
    <row r="5" spans="1:3" ht="30.75" customHeight="1">
      <c r="A5" s="57" t="s">
        <v>12</v>
      </c>
      <c r="B5" s="69" t="s">
        <v>162</v>
      </c>
      <c r="C5" s="67"/>
    </row>
    <row r="6" spans="1:3" ht="18" customHeight="1">
      <c r="A6" s="57" t="s">
        <v>2</v>
      </c>
      <c r="B6" s="58" t="s">
        <v>161</v>
      </c>
      <c r="C6" s="67"/>
    </row>
    <row r="7" spans="1:3" ht="45" customHeight="1">
      <c r="A7" s="57" t="s">
        <v>160</v>
      </c>
      <c r="B7" s="75" t="s">
        <v>159</v>
      </c>
      <c r="C7" s="67"/>
    </row>
    <row r="8" spans="1:3" ht="30" customHeight="1">
      <c r="A8" s="57" t="s">
        <v>158</v>
      </c>
      <c r="B8" s="75" t="s">
        <v>157</v>
      </c>
      <c r="C8" s="67"/>
    </row>
    <row r="9" spans="1:3" ht="18" customHeight="1">
      <c r="A9" s="57" t="s">
        <v>3</v>
      </c>
      <c r="B9" s="68" t="s">
        <v>156</v>
      </c>
      <c r="C9" s="67"/>
    </row>
    <row r="10" spans="1:3" ht="27.75" customHeight="1">
      <c r="A10" s="57" t="s">
        <v>10</v>
      </c>
      <c r="B10" s="69" t="s">
        <v>155</v>
      </c>
      <c r="C10" s="67"/>
    </row>
    <row r="11" spans="1:3" ht="18" customHeight="1">
      <c r="A11" s="57" t="s">
        <v>13</v>
      </c>
      <c r="B11" s="68" t="s">
        <v>154</v>
      </c>
      <c r="C11" s="67"/>
    </row>
    <row r="12" spans="1:3" ht="18" customHeight="1">
      <c r="A12" s="57" t="s">
        <v>14</v>
      </c>
      <c r="B12" s="78" t="s">
        <v>153</v>
      </c>
      <c r="C12" s="67"/>
    </row>
    <row r="13" spans="1:3" ht="18" customHeight="1">
      <c r="A13" s="57" t="s">
        <v>4</v>
      </c>
      <c r="B13" s="68" t="s">
        <v>35</v>
      </c>
      <c r="C13" s="67"/>
    </row>
    <row r="14" spans="1:3" ht="20.25" customHeight="1">
      <c r="A14" s="57" t="s">
        <v>15</v>
      </c>
      <c r="B14" s="75" t="s">
        <v>328</v>
      </c>
      <c r="C14" s="67"/>
    </row>
    <row r="15" spans="1:3" ht="28.5" customHeight="1">
      <c r="A15" s="57" t="s">
        <v>6</v>
      </c>
      <c r="B15" s="69" t="s">
        <v>151</v>
      </c>
      <c r="C15" s="67"/>
    </row>
    <row r="16" spans="1:3" ht="12.75">
      <c r="A16" s="57" t="s">
        <v>16</v>
      </c>
      <c r="B16" s="40" t="s">
        <v>108</v>
      </c>
      <c r="C16" s="67"/>
    </row>
    <row r="17" spans="1:3" ht="16.5" customHeight="1">
      <c r="A17" s="57" t="s">
        <v>17</v>
      </c>
      <c r="B17" s="40" t="s">
        <v>213</v>
      </c>
      <c r="C17" s="67"/>
    </row>
    <row r="18" spans="1:3" ht="20.25" customHeight="1">
      <c r="A18" s="57" t="s">
        <v>7</v>
      </c>
      <c r="B18" s="69" t="s">
        <v>44</v>
      </c>
      <c r="C18" s="67"/>
    </row>
    <row r="19" spans="1:3" ht="25.5">
      <c r="A19" s="57" t="s">
        <v>8</v>
      </c>
      <c r="B19" s="144" t="s">
        <v>342</v>
      </c>
      <c r="C19" s="67"/>
    </row>
    <row r="20" spans="1:3" ht="17.25" customHeight="1">
      <c r="A20" s="57" t="s">
        <v>18</v>
      </c>
      <c r="B20" s="69" t="s">
        <v>148</v>
      </c>
      <c r="C20" s="67"/>
    </row>
    <row r="21" spans="1:3" ht="18" customHeight="1" thickBot="1">
      <c r="A21" s="54" t="s">
        <v>9</v>
      </c>
      <c r="B21" s="77" t="s">
        <v>38</v>
      </c>
      <c r="C21" s="66"/>
    </row>
    <row r="24" ht="12.75">
      <c r="A24" s="65"/>
    </row>
    <row r="25" ht="12.75">
      <c r="A25" s="65"/>
    </row>
  </sheetData>
  <sheetProtection/>
  <mergeCells count="2">
    <mergeCell ref="A1:B2"/>
    <mergeCell ref="C1:C2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C21"/>
  <sheetViews>
    <sheetView zoomScalePageLayoutView="0" workbookViewId="0" topLeftCell="A1">
      <selection activeCell="A25" sqref="A25:B33"/>
    </sheetView>
  </sheetViews>
  <sheetFormatPr defaultColWidth="9.140625" defaultRowHeight="12.75"/>
  <cols>
    <col min="1" max="1" width="31.7109375" style="34" customWidth="1"/>
    <col min="2" max="2" width="53.28125" style="34" customWidth="1"/>
    <col min="3" max="3" width="36.140625" style="34" customWidth="1"/>
    <col min="4" max="16384" width="9.140625" style="34" customWidth="1"/>
  </cols>
  <sheetData>
    <row r="1" ht="13.5" thickBot="1"/>
    <row r="2" spans="1:3" ht="19.5" customHeight="1">
      <c r="A2" s="169" t="s">
        <v>217</v>
      </c>
      <c r="B2" s="170"/>
      <c r="C2" s="173" t="s">
        <v>43</v>
      </c>
    </row>
    <row r="3" spans="1:3" ht="19.5" customHeight="1" thickBot="1">
      <c r="A3" s="171"/>
      <c r="B3" s="172"/>
      <c r="C3" s="174"/>
    </row>
    <row r="4" spans="1:3" s="38" customFormat="1" ht="30.75" customHeight="1">
      <c r="A4" s="35" t="s">
        <v>11</v>
      </c>
      <c r="B4" s="36" t="s">
        <v>100</v>
      </c>
      <c r="C4" s="37"/>
    </row>
    <row r="5" spans="1:3" ht="19.5" customHeight="1">
      <c r="A5" s="39" t="s">
        <v>1</v>
      </c>
      <c r="B5" s="40" t="s">
        <v>101</v>
      </c>
      <c r="C5" s="41"/>
    </row>
    <row r="6" spans="1:3" ht="19.5" customHeight="1">
      <c r="A6" s="39" t="s">
        <v>12</v>
      </c>
      <c r="B6" s="40" t="s">
        <v>165</v>
      </c>
      <c r="C6" s="41"/>
    </row>
    <row r="7" spans="1:3" ht="19.5" customHeight="1">
      <c r="A7" s="39" t="s">
        <v>2</v>
      </c>
      <c r="B7" s="40" t="s">
        <v>233</v>
      </c>
      <c r="C7" s="41"/>
    </row>
    <row r="8" spans="1:3" ht="19.5" customHeight="1">
      <c r="A8" s="39" t="s">
        <v>70</v>
      </c>
      <c r="B8" s="40" t="s">
        <v>102</v>
      </c>
      <c r="C8" s="41"/>
    </row>
    <row r="9" spans="1:3" ht="19.5" customHeight="1">
      <c r="A9" s="39" t="s">
        <v>3</v>
      </c>
      <c r="B9" s="42" t="s">
        <v>103</v>
      </c>
      <c r="C9" s="41"/>
    </row>
    <row r="10" spans="1:3" ht="16.5" customHeight="1">
      <c r="A10" s="39" t="s">
        <v>10</v>
      </c>
      <c r="B10" s="43" t="s">
        <v>104</v>
      </c>
      <c r="C10" s="41"/>
    </row>
    <row r="11" spans="1:3" ht="19.5" customHeight="1">
      <c r="A11" s="39" t="s">
        <v>13</v>
      </c>
      <c r="B11" s="42" t="s">
        <v>34</v>
      </c>
      <c r="C11" s="41"/>
    </row>
    <row r="12" spans="1:3" ht="19.5" customHeight="1">
      <c r="A12" s="39" t="s">
        <v>14</v>
      </c>
      <c r="B12" s="44" t="s">
        <v>105</v>
      </c>
      <c r="C12" s="41"/>
    </row>
    <row r="13" spans="1:3" ht="19.5" customHeight="1">
      <c r="A13" s="39" t="s">
        <v>4</v>
      </c>
      <c r="B13" s="40" t="s">
        <v>35</v>
      </c>
      <c r="C13" s="41"/>
    </row>
    <row r="14" spans="1:3" ht="17.25" customHeight="1">
      <c r="A14" s="39" t="s">
        <v>15</v>
      </c>
      <c r="B14" s="43" t="s">
        <v>106</v>
      </c>
      <c r="C14" s="41"/>
    </row>
    <row r="15" spans="1:3" ht="41.25" customHeight="1">
      <c r="A15" s="39" t="s">
        <v>6</v>
      </c>
      <c r="B15" s="43" t="s">
        <v>107</v>
      </c>
      <c r="C15" s="41"/>
    </row>
    <row r="16" spans="1:3" ht="19.5" customHeight="1">
      <c r="A16" s="39" t="s">
        <v>16</v>
      </c>
      <c r="B16" s="40" t="s">
        <v>108</v>
      </c>
      <c r="C16" s="41"/>
    </row>
    <row r="17" spans="1:3" ht="19.5" customHeight="1">
      <c r="A17" s="39" t="s">
        <v>17</v>
      </c>
      <c r="B17" s="40" t="s">
        <v>213</v>
      </c>
      <c r="C17" s="41"/>
    </row>
    <row r="18" spans="1:3" ht="16.5" customHeight="1">
      <c r="A18" s="39" t="s">
        <v>7</v>
      </c>
      <c r="B18" s="45" t="s">
        <v>44</v>
      </c>
      <c r="C18" s="41"/>
    </row>
    <row r="19" spans="1:3" ht="19.5" customHeight="1">
      <c r="A19" s="39" t="s">
        <v>8</v>
      </c>
      <c r="B19" s="46" t="s">
        <v>109</v>
      </c>
      <c r="C19" s="41"/>
    </row>
    <row r="20" spans="1:3" ht="16.5" customHeight="1">
      <c r="A20" s="39" t="s">
        <v>18</v>
      </c>
      <c r="B20" s="45" t="s">
        <v>39</v>
      </c>
      <c r="C20" s="41"/>
    </row>
    <row r="21" spans="1:3" ht="19.5" customHeight="1" thickBot="1">
      <c r="A21" s="47" t="s">
        <v>9</v>
      </c>
      <c r="B21" s="48" t="s">
        <v>38</v>
      </c>
      <c r="C21" s="49"/>
    </row>
  </sheetData>
  <sheetProtection/>
  <mergeCells count="2">
    <mergeCell ref="A2:B3"/>
    <mergeCell ref="C2:C3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C5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5.00390625" style="0" customWidth="1"/>
    <col min="2" max="2" width="52.140625" style="0" customWidth="1"/>
    <col min="3" max="3" width="35.8515625" style="0" customWidth="1"/>
  </cols>
  <sheetData>
    <row r="1" ht="13.5" thickBot="1"/>
    <row r="2" spans="1:3" ht="18.75" customHeight="1">
      <c r="A2" s="157" t="s">
        <v>218</v>
      </c>
      <c r="B2" s="158"/>
      <c r="C2" s="161" t="s">
        <v>43</v>
      </c>
    </row>
    <row r="3" spans="1:3" ht="13.5" customHeight="1" thickBot="1">
      <c r="A3" s="159"/>
      <c r="B3" s="160"/>
      <c r="C3" s="162"/>
    </row>
    <row r="4" spans="1:3" ht="45.75" customHeight="1">
      <c r="A4" s="1" t="s">
        <v>11</v>
      </c>
      <c r="B4" s="30" t="s">
        <v>42</v>
      </c>
      <c r="C4" s="2"/>
    </row>
    <row r="5" spans="1:3" ht="18" customHeight="1">
      <c r="A5" s="3" t="s">
        <v>1</v>
      </c>
      <c r="B5" s="14" t="s">
        <v>51</v>
      </c>
      <c r="C5" s="5"/>
    </row>
    <row r="6" spans="1:3" ht="28.5" customHeight="1">
      <c r="A6" s="3" t="s">
        <v>12</v>
      </c>
      <c r="B6" s="15" t="s">
        <v>85</v>
      </c>
      <c r="C6" s="5"/>
    </row>
    <row r="7" spans="1:3" ht="18" customHeight="1">
      <c r="A7" s="3" t="s">
        <v>2</v>
      </c>
      <c r="B7" s="14" t="s">
        <v>234</v>
      </c>
      <c r="C7" s="5"/>
    </row>
    <row r="8" spans="1:3" ht="18" customHeight="1">
      <c r="A8" s="3" t="s">
        <v>36</v>
      </c>
      <c r="B8" s="17" t="s">
        <v>52</v>
      </c>
      <c r="C8" s="5"/>
    </row>
    <row r="9" spans="1:3" ht="18" customHeight="1">
      <c r="A9" s="3" t="s">
        <v>37</v>
      </c>
      <c r="B9" s="14" t="s">
        <v>223</v>
      </c>
      <c r="C9" s="5"/>
    </row>
    <row r="10" spans="1:3" ht="18" customHeight="1">
      <c r="A10" s="3" t="s">
        <v>3</v>
      </c>
      <c r="B10" s="14" t="s">
        <v>54</v>
      </c>
      <c r="C10" s="5"/>
    </row>
    <row r="11" spans="1:3" ht="42" customHeight="1">
      <c r="A11" s="3" t="s">
        <v>10</v>
      </c>
      <c r="B11" s="15" t="s">
        <v>41</v>
      </c>
      <c r="C11" s="5"/>
    </row>
    <row r="12" spans="1:3" ht="18" customHeight="1">
      <c r="A12" s="3" t="s">
        <v>13</v>
      </c>
      <c r="B12" s="14" t="s">
        <v>34</v>
      </c>
      <c r="C12" s="5"/>
    </row>
    <row r="13" spans="1:3" ht="18" customHeight="1">
      <c r="A13" s="3" t="s">
        <v>14</v>
      </c>
      <c r="B13" s="11" t="s">
        <v>53</v>
      </c>
      <c r="C13" s="5"/>
    </row>
    <row r="14" spans="1:3" ht="18" customHeight="1">
      <c r="A14" s="3" t="s">
        <v>4</v>
      </c>
      <c r="B14" s="6" t="s">
        <v>35</v>
      </c>
      <c r="C14" s="5"/>
    </row>
    <row r="15" spans="1:3" ht="41.25" customHeight="1">
      <c r="A15" s="3" t="s">
        <v>15</v>
      </c>
      <c r="B15" s="4" t="s">
        <v>55</v>
      </c>
      <c r="C15" s="5"/>
    </row>
    <row r="16" spans="1:3" ht="43.5" customHeight="1">
      <c r="A16" s="3" t="s">
        <v>6</v>
      </c>
      <c r="B16" s="7" t="s">
        <v>57</v>
      </c>
      <c r="C16" s="5"/>
    </row>
    <row r="17" spans="1:3" ht="12.75">
      <c r="A17" s="3" t="s">
        <v>16</v>
      </c>
      <c r="B17" s="6" t="s">
        <v>49</v>
      </c>
      <c r="C17" s="5"/>
    </row>
    <row r="18" spans="1:3" ht="18" customHeight="1">
      <c r="A18" s="3" t="s">
        <v>17</v>
      </c>
      <c r="B18" s="6" t="s">
        <v>50</v>
      </c>
      <c r="C18" s="5"/>
    </row>
    <row r="19" spans="1:3" ht="17.25" customHeight="1">
      <c r="A19" s="3" t="s">
        <v>7</v>
      </c>
      <c r="B19" s="15" t="s">
        <v>44</v>
      </c>
      <c r="C19" s="5"/>
    </row>
    <row r="20" spans="1:3" ht="15.75" customHeight="1">
      <c r="A20" s="3" t="s">
        <v>8</v>
      </c>
      <c r="B20" s="14" t="s">
        <v>40</v>
      </c>
      <c r="C20" s="5"/>
    </row>
    <row r="21" spans="1:3" ht="16.5" customHeight="1">
      <c r="A21" s="3" t="s">
        <v>18</v>
      </c>
      <c r="B21" s="4" t="s">
        <v>39</v>
      </c>
      <c r="C21" s="5"/>
    </row>
    <row r="22" spans="1:3" ht="18" customHeight="1" thickBot="1">
      <c r="A22" s="12" t="s">
        <v>9</v>
      </c>
      <c r="B22" s="13" t="s">
        <v>38</v>
      </c>
      <c r="C22" s="8"/>
    </row>
    <row r="25" spans="1:2" ht="12.75">
      <c r="A25" s="21"/>
      <c r="B25" s="9"/>
    </row>
    <row r="26" spans="1:2" ht="12.75">
      <c r="A26" s="21"/>
      <c r="B26" s="9"/>
    </row>
    <row r="27" spans="1:2" ht="12.75">
      <c r="A27" s="21"/>
      <c r="B27" s="9"/>
    </row>
    <row r="28" ht="14.25">
      <c r="A28" s="19"/>
    </row>
    <row r="29" ht="14.25">
      <c r="A29" s="19"/>
    </row>
    <row r="30" spans="1:2" ht="14.25">
      <c r="A30" s="19"/>
      <c r="B30" s="19"/>
    </row>
    <row r="31" ht="14.25">
      <c r="A31" s="19"/>
    </row>
    <row r="32" ht="14.25">
      <c r="A32" s="19"/>
    </row>
    <row r="33" ht="14.25">
      <c r="A33" s="19"/>
    </row>
    <row r="34" ht="14.25">
      <c r="A34" s="19"/>
    </row>
    <row r="35" ht="14.25">
      <c r="A35" s="19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20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4" ht="12.75">
      <c r="A54" s="17"/>
    </row>
    <row r="55" ht="12.75">
      <c r="A55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26"/>
  <sheetViews>
    <sheetView zoomScalePageLayoutView="0" workbookViewId="0" topLeftCell="A4">
      <selection activeCell="A30" sqref="A30"/>
    </sheetView>
  </sheetViews>
  <sheetFormatPr defaultColWidth="8.7109375" defaultRowHeight="12.75"/>
  <cols>
    <col min="1" max="1" width="25.00390625" style="64" customWidth="1"/>
    <col min="2" max="2" width="53.57421875" style="64" customWidth="1"/>
    <col min="3" max="3" width="35.8515625" style="64" customWidth="1"/>
    <col min="4" max="16384" width="8.7109375" style="64" customWidth="1"/>
  </cols>
  <sheetData>
    <row r="1" spans="1:3" ht="18.75" customHeight="1" thickBot="1">
      <c r="A1" s="167" t="s">
        <v>219</v>
      </c>
      <c r="B1" s="167"/>
      <c r="C1" s="168" t="s">
        <v>43</v>
      </c>
    </row>
    <row r="2" spans="1:3" ht="13.5" customHeight="1" thickBot="1">
      <c r="A2" s="167"/>
      <c r="B2" s="167"/>
      <c r="C2" s="168"/>
    </row>
    <row r="3" spans="1:3" ht="29.25" customHeight="1">
      <c r="A3" s="73" t="s">
        <v>11</v>
      </c>
      <c r="B3" s="79" t="s">
        <v>164</v>
      </c>
      <c r="C3" s="71"/>
    </row>
    <row r="4" spans="1:3" ht="18" customHeight="1">
      <c r="A4" s="57" t="s">
        <v>1</v>
      </c>
      <c r="B4" s="68" t="s">
        <v>163</v>
      </c>
      <c r="C4" s="67"/>
    </row>
    <row r="5" spans="1:3" ht="30.75" customHeight="1">
      <c r="A5" s="57" t="s">
        <v>12</v>
      </c>
      <c r="B5" s="69" t="s">
        <v>162</v>
      </c>
      <c r="C5" s="67"/>
    </row>
    <row r="6" spans="1:3" ht="18" customHeight="1">
      <c r="A6" s="57" t="s">
        <v>2</v>
      </c>
      <c r="B6" s="58" t="s">
        <v>161</v>
      </c>
      <c r="C6" s="67"/>
    </row>
    <row r="7" spans="1:3" ht="45" customHeight="1">
      <c r="A7" s="57" t="s">
        <v>160</v>
      </c>
      <c r="B7" s="75" t="s">
        <v>159</v>
      </c>
      <c r="C7" s="67"/>
    </row>
    <row r="8" spans="1:3" ht="30" customHeight="1">
      <c r="A8" s="57" t="s">
        <v>158</v>
      </c>
      <c r="B8" s="75" t="s">
        <v>157</v>
      </c>
      <c r="C8" s="67"/>
    </row>
    <row r="9" spans="1:3" ht="18" customHeight="1">
      <c r="A9" s="57" t="s">
        <v>3</v>
      </c>
      <c r="B9" s="68" t="s">
        <v>156</v>
      </c>
      <c r="C9" s="67"/>
    </row>
    <row r="10" spans="1:3" ht="27.75" customHeight="1">
      <c r="A10" s="57" t="s">
        <v>10</v>
      </c>
      <c r="B10" s="69" t="s">
        <v>155</v>
      </c>
      <c r="C10" s="67"/>
    </row>
    <row r="11" spans="1:3" ht="18" customHeight="1">
      <c r="A11" s="57" t="s">
        <v>13</v>
      </c>
      <c r="B11" s="68" t="s">
        <v>154</v>
      </c>
      <c r="C11" s="67"/>
    </row>
    <row r="12" spans="1:3" ht="18" customHeight="1">
      <c r="A12" s="57" t="s">
        <v>14</v>
      </c>
      <c r="B12" s="78" t="s">
        <v>153</v>
      </c>
      <c r="C12" s="67"/>
    </row>
    <row r="13" spans="1:3" ht="18" customHeight="1">
      <c r="A13" s="57" t="s">
        <v>4</v>
      </c>
      <c r="B13" s="68" t="s">
        <v>35</v>
      </c>
      <c r="C13" s="67"/>
    </row>
    <row r="14" spans="1:3" ht="20.25" customHeight="1">
      <c r="A14" s="57" t="s">
        <v>15</v>
      </c>
      <c r="B14" s="75" t="s">
        <v>152</v>
      </c>
      <c r="C14" s="67"/>
    </row>
    <row r="15" spans="1:3" ht="28.5" customHeight="1">
      <c r="A15" s="57" t="s">
        <v>6</v>
      </c>
      <c r="B15" s="69" t="s">
        <v>151</v>
      </c>
      <c r="C15" s="67"/>
    </row>
    <row r="16" spans="1:3" ht="38.25">
      <c r="A16" s="57" t="s">
        <v>16</v>
      </c>
      <c r="B16" s="75" t="s">
        <v>150</v>
      </c>
      <c r="C16" s="67"/>
    </row>
    <row r="17" spans="1:3" ht="30" customHeight="1">
      <c r="A17" s="57" t="s">
        <v>17</v>
      </c>
      <c r="B17" s="69" t="s">
        <v>149</v>
      </c>
      <c r="C17" s="67"/>
    </row>
    <row r="18" spans="1:3" ht="20.25" customHeight="1">
      <c r="A18" s="57" t="s">
        <v>7</v>
      </c>
      <c r="B18" s="69" t="s">
        <v>44</v>
      </c>
      <c r="C18" s="67"/>
    </row>
    <row r="19" spans="1:3" ht="12.75">
      <c r="A19" s="57" t="s">
        <v>8</v>
      </c>
      <c r="B19" s="70" t="s">
        <v>40</v>
      </c>
      <c r="C19" s="67"/>
    </row>
    <row r="20" spans="1:3" ht="17.25" customHeight="1">
      <c r="A20" s="57" t="s">
        <v>18</v>
      </c>
      <c r="B20" s="69" t="s">
        <v>148</v>
      </c>
      <c r="C20" s="67"/>
    </row>
    <row r="21" spans="1:3" s="51" customFormat="1" ht="38.25" customHeight="1">
      <c r="A21" s="57" t="s">
        <v>113</v>
      </c>
      <c r="B21" s="56" t="s">
        <v>112</v>
      </c>
      <c r="C21" s="55"/>
    </row>
    <row r="22" spans="1:3" ht="18" customHeight="1" thickBot="1">
      <c r="A22" s="54" t="s">
        <v>9</v>
      </c>
      <c r="B22" s="77" t="s">
        <v>38</v>
      </c>
      <c r="C22" s="66"/>
    </row>
    <row r="25" ht="12.75">
      <c r="A25" s="65"/>
    </row>
    <row r="26" ht="12.75">
      <c r="A26" s="65"/>
    </row>
  </sheetData>
  <sheetProtection/>
  <mergeCells count="2">
    <mergeCell ref="A1:B2"/>
    <mergeCell ref="C1:C2"/>
  </mergeCells>
  <printOptions/>
  <pageMargins left="0.7" right="0.7" top="0.7875" bottom="0.32" header="0.36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3:D4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8.140625" style="34" customWidth="1"/>
    <col min="2" max="2" width="48.7109375" style="34" customWidth="1"/>
    <col min="3" max="3" width="41.421875" style="34" customWidth="1"/>
    <col min="4" max="16384" width="9.140625" style="34" customWidth="1"/>
  </cols>
  <sheetData>
    <row r="1" ht="12.75"/>
    <row r="2" ht="13.5" thickBot="1"/>
    <row r="3" spans="1:3" ht="12.75">
      <c r="A3" s="169" t="s">
        <v>229</v>
      </c>
      <c r="B3" s="170"/>
      <c r="C3" s="173" t="s">
        <v>43</v>
      </c>
    </row>
    <row r="4" spans="1:3" ht="13.5" thickBot="1">
      <c r="A4" s="171"/>
      <c r="B4" s="172"/>
      <c r="C4" s="174"/>
    </row>
    <row r="5" spans="1:3" ht="38.25">
      <c r="A5" s="35" t="s">
        <v>11</v>
      </c>
      <c r="B5" s="113" t="s">
        <v>230</v>
      </c>
      <c r="C5" s="37"/>
    </row>
    <row r="6" spans="1:3" ht="12.75">
      <c r="A6" s="39" t="s">
        <v>1</v>
      </c>
      <c r="B6" s="40" t="s">
        <v>101</v>
      </c>
      <c r="C6" s="41"/>
    </row>
    <row r="7" spans="1:3" ht="12.75">
      <c r="A7" s="39" t="s">
        <v>12</v>
      </c>
      <c r="B7" s="40" t="s">
        <v>231</v>
      </c>
      <c r="C7" s="41"/>
    </row>
    <row r="8" spans="1:3" ht="12.75">
      <c r="A8" s="39" t="s">
        <v>2</v>
      </c>
      <c r="B8" s="40" t="s">
        <v>232</v>
      </c>
      <c r="C8" s="41"/>
    </row>
    <row r="9" spans="1:3" ht="25.5">
      <c r="A9" s="39" t="s">
        <v>70</v>
      </c>
      <c r="B9" s="107" t="s">
        <v>235</v>
      </c>
      <c r="C9" s="41"/>
    </row>
    <row r="10" spans="1:3" ht="12.75">
      <c r="A10" s="39" t="s">
        <v>3</v>
      </c>
      <c r="B10" s="42" t="s">
        <v>103</v>
      </c>
      <c r="C10" s="41"/>
    </row>
    <row r="11" spans="1:3" ht="25.5">
      <c r="A11" s="39" t="s">
        <v>10</v>
      </c>
      <c r="B11" s="43" t="s">
        <v>236</v>
      </c>
      <c r="C11" s="41"/>
    </row>
    <row r="12" spans="1:3" ht="12.75">
      <c r="A12" s="39" t="s">
        <v>13</v>
      </c>
      <c r="B12" s="42" t="s">
        <v>237</v>
      </c>
      <c r="C12" s="41"/>
    </row>
    <row r="13" spans="1:3" ht="12.75">
      <c r="A13" s="39" t="s">
        <v>14</v>
      </c>
      <c r="B13" s="44" t="s">
        <v>53</v>
      </c>
      <c r="C13" s="41"/>
    </row>
    <row r="14" spans="1:3" ht="12.75">
      <c r="A14" s="39" t="s">
        <v>4</v>
      </c>
      <c r="B14" s="40" t="s">
        <v>35</v>
      </c>
      <c r="C14" s="41"/>
    </row>
    <row r="15" spans="1:3" ht="12.75">
      <c r="A15" s="39" t="s">
        <v>15</v>
      </c>
      <c r="B15" s="43" t="s">
        <v>106</v>
      </c>
      <c r="C15" s="41"/>
    </row>
    <row r="16" spans="1:3" ht="38.25">
      <c r="A16" s="39" t="s">
        <v>6</v>
      </c>
      <c r="B16" s="43" t="s">
        <v>107</v>
      </c>
      <c r="C16" s="41"/>
    </row>
    <row r="17" spans="1:3" ht="12.75">
      <c r="A17" s="39" t="s">
        <v>16</v>
      </c>
      <c r="B17" s="40" t="s">
        <v>238</v>
      </c>
      <c r="C17" s="41"/>
    </row>
    <row r="18" spans="1:3" ht="12.75">
      <c r="A18" s="39" t="s">
        <v>17</v>
      </c>
      <c r="B18" s="40" t="s">
        <v>239</v>
      </c>
      <c r="C18" s="41"/>
    </row>
    <row r="19" spans="1:3" ht="12.75">
      <c r="A19" s="39" t="s">
        <v>7</v>
      </c>
      <c r="B19" s="45" t="s">
        <v>44</v>
      </c>
      <c r="C19" s="41"/>
    </row>
    <row r="20" spans="1:3" ht="12.75">
      <c r="A20" s="39" t="s">
        <v>8</v>
      </c>
      <c r="B20" s="46" t="s">
        <v>109</v>
      </c>
      <c r="C20" s="41"/>
    </row>
    <row r="21" spans="1:3" ht="12.75">
      <c r="A21" s="39" t="s">
        <v>18</v>
      </c>
      <c r="B21" s="45" t="s">
        <v>39</v>
      </c>
      <c r="C21" s="41"/>
    </row>
    <row r="22" spans="1:3" ht="13.5" thickBot="1">
      <c r="A22" s="47" t="s">
        <v>9</v>
      </c>
      <c r="B22" s="48" t="s">
        <v>38</v>
      </c>
      <c r="C22" s="49"/>
    </row>
    <row r="26" ht="12.75">
      <c r="A26" s="108"/>
    </row>
    <row r="27" ht="12.75">
      <c r="B27" s="81"/>
    </row>
    <row r="31" ht="12.75">
      <c r="A31" s="114"/>
    </row>
    <row r="32" ht="12.75">
      <c r="A32" s="115"/>
    </row>
    <row r="33" ht="12.75">
      <c r="A33" s="116"/>
    </row>
    <row r="37" ht="18" customHeight="1"/>
    <row r="38" ht="18" customHeight="1"/>
    <row r="46" ht="27.75" customHeight="1">
      <c r="D46" s="38"/>
    </row>
  </sheetData>
  <sheetProtection/>
  <mergeCells count="2">
    <mergeCell ref="A3:B4"/>
    <mergeCell ref="C3:C4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2:C2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5.00390625" style="34" customWidth="1"/>
    <col min="2" max="2" width="52.140625" style="34" customWidth="1"/>
    <col min="3" max="3" width="35.8515625" style="34" customWidth="1"/>
    <col min="4" max="16384" width="9.140625" style="34" customWidth="1"/>
  </cols>
  <sheetData>
    <row r="1" ht="13.5" thickBot="1"/>
    <row r="2" spans="1:3" ht="12.75">
      <c r="A2" s="169" t="s">
        <v>222</v>
      </c>
      <c r="B2" s="170"/>
      <c r="C2" s="173" t="s">
        <v>43</v>
      </c>
    </row>
    <row r="3" spans="1:3" ht="18" customHeight="1" thickBot="1">
      <c r="A3" s="171"/>
      <c r="B3" s="172"/>
      <c r="C3" s="174"/>
    </row>
    <row r="4" spans="1:3" ht="28.5" customHeight="1">
      <c r="A4" s="109" t="s">
        <v>11</v>
      </c>
      <c r="B4" s="82" t="s">
        <v>42</v>
      </c>
      <c r="C4" s="37"/>
    </row>
    <row r="5" spans="1:3" ht="18" customHeight="1">
      <c r="A5" s="110" t="s">
        <v>1</v>
      </c>
      <c r="B5" s="46" t="s">
        <v>51</v>
      </c>
      <c r="C5" s="41"/>
    </row>
    <row r="6" spans="1:3" ht="28.5" customHeight="1">
      <c r="A6" s="110" t="s">
        <v>12</v>
      </c>
      <c r="B6" s="45" t="s">
        <v>85</v>
      </c>
      <c r="C6" s="41"/>
    </row>
    <row r="7" spans="1:3" ht="18" customHeight="1">
      <c r="A7" s="110" t="s">
        <v>2</v>
      </c>
      <c r="B7" s="46" t="s">
        <v>225</v>
      </c>
      <c r="C7" s="41"/>
    </row>
    <row r="8" spans="1:3" ht="18" customHeight="1">
      <c r="A8" s="110" t="s">
        <v>36</v>
      </c>
      <c r="B8" s="80" t="s">
        <v>207</v>
      </c>
      <c r="C8" s="41"/>
    </row>
    <row r="9" spans="1:3" ht="18" customHeight="1">
      <c r="A9" s="110" t="s">
        <v>37</v>
      </c>
      <c r="B9" s="46" t="s">
        <v>223</v>
      </c>
      <c r="C9" s="41"/>
    </row>
    <row r="10" spans="1:3" ht="18" customHeight="1">
      <c r="A10" s="110" t="s">
        <v>3</v>
      </c>
      <c r="B10" s="46" t="s">
        <v>54</v>
      </c>
      <c r="C10" s="41"/>
    </row>
    <row r="11" spans="1:3" ht="41.25" customHeight="1">
      <c r="A11" s="110" t="s">
        <v>10</v>
      </c>
      <c r="B11" s="45" t="s">
        <v>206</v>
      </c>
      <c r="C11" s="41"/>
    </row>
    <row r="12" spans="1:3" ht="18" customHeight="1">
      <c r="A12" s="110" t="s">
        <v>13</v>
      </c>
      <c r="B12" s="46" t="s">
        <v>34</v>
      </c>
      <c r="C12" s="41"/>
    </row>
    <row r="13" spans="1:3" ht="18" customHeight="1">
      <c r="A13" s="110" t="s">
        <v>14</v>
      </c>
      <c r="B13" s="111" t="s">
        <v>226</v>
      </c>
      <c r="C13" s="41"/>
    </row>
    <row r="14" spans="1:3" ht="18" customHeight="1">
      <c r="A14" s="110" t="s">
        <v>4</v>
      </c>
      <c r="B14" s="46" t="s">
        <v>35</v>
      </c>
      <c r="C14" s="41"/>
    </row>
    <row r="15" spans="1:3" ht="18" customHeight="1">
      <c r="A15" s="110" t="s">
        <v>15</v>
      </c>
      <c r="B15" s="45" t="s">
        <v>205</v>
      </c>
      <c r="C15" s="41"/>
    </row>
    <row r="16" spans="1:3" ht="30.75" customHeight="1">
      <c r="A16" s="110" t="s">
        <v>6</v>
      </c>
      <c r="B16" s="45" t="s">
        <v>224</v>
      </c>
      <c r="C16" s="41"/>
    </row>
    <row r="17" spans="1:3" ht="18" customHeight="1">
      <c r="A17" s="110" t="s">
        <v>16</v>
      </c>
      <c r="B17" s="46" t="s">
        <v>49</v>
      </c>
      <c r="C17" s="41"/>
    </row>
    <row r="18" spans="1:3" ht="18" customHeight="1">
      <c r="A18" s="110" t="s">
        <v>17</v>
      </c>
      <c r="B18" s="46" t="s">
        <v>50</v>
      </c>
      <c r="C18" s="41"/>
    </row>
    <row r="19" spans="1:3" ht="18" customHeight="1">
      <c r="A19" s="110" t="s">
        <v>7</v>
      </c>
      <c r="B19" s="45" t="s">
        <v>227</v>
      </c>
      <c r="C19" s="41"/>
    </row>
    <row r="20" spans="1:3" ht="43.5" customHeight="1">
      <c r="A20" s="110" t="s">
        <v>8</v>
      </c>
      <c r="B20" s="45" t="s">
        <v>228</v>
      </c>
      <c r="C20" s="41"/>
    </row>
    <row r="21" spans="1:3" ht="18" customHeight="1">
      <c r="A21" s="110" t="s">
        <v>18</v>
      </c>
      <c r="B21" s="45" t="s">
        <v>39</v>
      </c>
      <c r="C21" s="41"/>
    </row>
    <row r="22" spans="1:3" ht="18" customHeight="1" thickBot="1">
      <c r="A22" s="112" t="s">
        <v>9</v>
      </c>
      <c r="B22" s="48" t="s">
        <v>38</v>
      </c>
      <c r="C22" s="49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29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1.7109375" style="0" customWidth="1"/>
    <col min="2" max="2" width="53.28125" style="0" customWidth="1"/>
    <col min="3" max="3" width="36.140625" style="0" customWidth="1"/>
  </cols>
  <sheetData>
    <row r="1" spans="1:3" ht="13.5" thickBot="1">
      <c r="A1" s="34"/>
      <c r="B1" s="34"/>
      <c r="C1" s="34"/>
    </row>
    <row r="2" spans="1:3" ht="12.75">
      <c r="A2" s="169" t="s">
        <v>289</v>
      </c>
      <c r="B2" s="170"/>
      <c r="C2" s="173" t="s">
        <v>43</v>
      </c>
    </row>
    <row r="3" spans="1:3" ht="13.5" thickBot="1">
      <c r="A3" s="171"/>
      <c r="B3" s="172"/>
      <c r="C3" s="174"/>
    </row>
    <row r="4" spans="1:3" ht="12.75">
      <c r="A4" s="39" t="s">
        <v>1</v>
      </c>
      <c r="B4" s="40" t="s">
        <v>101</v>
      </c>
      <c r="C4" s="41"/>
    </row>
    <row r="5" spans="1:3" ht="12.75">
      <c r="A5" s="39" t="s">
        <v>12</v>
      </c>
      <c r="B5" s="40" t="s">
        <v>292</v>
      </c>
      <c r="C5" s="41"/>
    </row>
    <row r="6" spans="1:3" ht="12.75">
      <c r="A6" s="39" t="s">
        <v>2</v>
      </c>
      <c r="B6" s="40" t="s">
        <v>87</v>
      </c>
      <c r="C6" s="41"/>
    </row>
    <row r="7" spans="1:3" ht="12.75">
      <c r="A7" s="39" t="s">
        <v>70</v>
      </c>
      <c r="B7" s="40" t="s">
        <v>291</v>
      </c>
      <c r="C7" s="41"/>
    </row>
    <row r="8" spans="1:3" ht="12.75">
      <c r="A8" s="39" t="s">
        <v>3</v>
      </c>
      <c r="B8" s="42" t="s">
        <v>88</v>
      </c>
      <c r="C8" s="41"/>
    </row>
    <row r="9" spans="1:3" ht="12.75">
      <c r="A9" s="39" t="s">
        <v>14</v>
      </c>
      <c r="B9" s="44" t="s">
        <v>105</v>
      </c>
      <c r="C9" s="41"/>
    </row>
    <row r="10" spans="1:3" ht="12.75">
      <c r="A10" s="39" t="s">
        <v>4</v>
      </c>
      <c r="B10" s="40" t="s">
        <v>254</v>
      </c>
      <c r="C10" s="41"/>
    </row>
    <row r="11" spans="1:3" ht="12.75">
      <c r="A11" s="39" t="s">
        <v>15</v>
      </c>
      <c r="B11" s="43" t="s">
        <v>106</v>
      </c>
      <c r="C11" s="41"/>
    </row>
    <row r="12" spans="1:3" ht="38.25">
      <c r="A12" s="39" t="s">
        <v>6</v>
      </c>
      <c r="B12" s="43" t="s">
        <v>290</v>
      </c>
      <c r="C12" s="41"/>
    </row>
    <row r="13" spans="1:3" ht="12.75">
      <c r="A13" s="39" t="s">
        <v>16</v>
      </c>
      <c r="B13" s="40" t="s">
        <v>108</v>
      </c>
      <c r="C13" s="41"/>
    </row>
    <row r="14" spans="1:3" ht="12.75">
      <c r="A14" s="39" t="s">
        <v>17</v>
      </c>
      <c r="B14" s="40" t="s">
        <v>213</v>
      </c>
      <c r="C14" s="41"/>
    </row>
    <row r="15" spans="1:3" ht="12.75">
      <c r="A15" s="39" t="s">
        <v>7</v>
      </c>
      <c r="B15" s="45" t="s">
        <v>44</v>
      </c>
      <c r="C15" s="41"/>
    </row>
    <row r="16" spans="1:3" ht="12.75">
      <c r="A16" s="39" t="s">
        <v>8</v>
      </c>
      <c r="B16" s="46" t="s">
        <v>109</v>
      </c>
      <c r="C16" s="41"/>
    </row>
    <row r="17" spans="1:3" ht="12.75">
      <c r="A17" s="110" t="s">
        <v>18</v>
      </c>
      <c r="B17" s="45" t="s">
        <v>39</v>
      </c>
      <c r="C17" s="41"/>
    </row>
    <row r="18" spans="1:3" ht="13.5" thickBot="1">
      <c r="A18" s="47" t="s">
        <v>9</v>
      </c>
      <c r="B18" s="48" t="s">
        <v>38</v>
      </c>
      <c r="C18" s="49"/>
    </row>
    <row r="22" ht="14.25">
      <c r="B22" s="117"/>
    </row>
    <row r="23" spans="1:2" ht="12.75">
      <c r="A23" s="17"/>
      <c r="B23" s="17"/>
    </row>
    <row r="25" spans="1:2" ht="12.75">
      <c r="A25" s="17"/>
      <c r="B25" s="118"/>
    </row>
    <row r="27" ht="12.75">
      <c r="A27" s="17"/>
    </row>
    <row r="29" ht="12.75">
      <c r="A29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8.140625" style="34" customWidth="1"/>
    <col min="2" max="2" width="48.7109375" style="34" customWidth="1"/>
    <col min="3" max="3" width="36.00390625" style="34" customWidth="1"/>
    <col min="4" max="16384" width="9.140625" style="34" customWidth="1"/>
  </cols>
  <sheetData>
    <row r="1" spans="1:3" ht="13.5" thickBot="1">
      <c r="A1" s="98"/>
      <c r="B1" s="85"/>
      <c r="C1" s="85"/>
    </row>
    <row r="2" spans="1:3" ht="12.75" customHeight="1">
      <c r="A2" s="175" t="s">
        <v>267</v>
      </c>
      <c r="B2" s="176"/>
      <c r="C2" s="179" t="s">
        <v>43</v>
      </c>
    </row>
    <row r="3" spans="1:3" ht="18" customHeight="1" thickBot="1">
      <c r="A3" s="177"/>
      <c r="B3" s="178"/>
      <c r="C3" s="180"/>
    </row>
    <row r="4" spans="1:3" ht="18" customHeight="1">
      <c r="A4" s="97" t="s">
        <v>186</v>
      </c>
      <c r="B4" s="96" t="s">
        <v>185</v>
      </c>
      <c r="C4" s="95"/>
    </row>
    <row r="5" spans="1:3" ht="18" customHeight="1">
      <c r="A5" s="91" t="s">
        <v>184</v>
      </c>
      <c r="B5" s="90" t="s">
        <v>183</v>
      </c>
      <c r="C5" s="89"/>
    </row>
    <row r="6" spans="1:3" ht="18" customHeight="1">
      <c r="A6" s="91" t="s">
        <v>182</v>
      </c>
      <c r="B6" s="90" t="s">
        <v>181</v>
      </c>
      <c r="C6" s="89"/>
    </row>
    <row r="7" spans="1:3" ht="18" customHeight="1">
      <c r="A7" s="91" t="s">
        <v>180</v>
      </c>
      <c r="B7" s="90" t="s">
        <v>179</v>
      </c>
      <c r="C7" s="89"/>
    </row>
    <row r="8" spans="1:3" ht="18" customHeight="1">
      <c r="A8" s="91" t="s">
        <v>19</v>
      </c>
      <c r="B8" s="90" t="s">
        <v>178</v>
      </c>
      <c r="C8" s="89"/>
    </row>
    <row r="9" spans="1:3" ht="18" customHeight="1">
      <c r="A9" s="91" t="s">
        <v>177</v>
      </c>
      <c r="B9" s="93" t="s">
        <v>176</v>
      </c>
      <c r="C9" s="89"/>
    </row>
    <row r="10" spans="1:3" ht="18" customHeight="1">
      <c r="A10" s="91" t="s">
        <v>175</v>
      </c>
      <c r="B10" s="94" t="s">
        <v>174</v>
      </c>
      <c r="C10" s="89"/>
    </row>
    <row r="11" spans="1:3" ht="18" customHeight="1">
      <c r="A11" s="91" t="s">
        <v>173</v>
      </c>
      <c r="B11" s="93" t="s">
        <v>172</v>
      </c>
      <c r="C11" s="89"/>
    </row>
    <row r="12" spans="1:3" ht="18" customHeight="1">
      <c r="A12" s="91" t="s">
        <v>171</v>
      </c>
      <c r="B12" s="92" t="s">
        <v>170</v>
      </c>
      <c r="C12" s="89"/>
    </row>
    <row r="13" spans="1:3" ht="18" customHeight="1">
      <c r="A13" s="91" t="s">
        <v>169</v>
      </c>
      <c r="B13" s="90" t="s">
        <v>168</v>
      </c>
      <c r="C13" s="89"/>
    </row>
    <row r="14" spans="1:3" ht="18" customHeight="1">
      <c r="A14" s="91" t="s">
        <v>167</v>
      </c>
      <c r="B14" s="90" t="s">
        <v>166</v>
      </c>
      <c r="C14" s="89"/>
    </row>
    <row r="15" spans="1:3" ht="18" customHeight="1" thickBot="1">
      <c r="A15" s="88" t="s">
        <v>9</v>
      </c>
      <c r="B15" s="87" t="s">
        <v>38</v>
      </c>
      <c r="C15" s="86"/>
    </row>
    <row r="17" spans="1:2" ht="12.75">
      <c r="A17" s="84"/>
      <c r="B17" s="85"/>
    </row>
    <row r="18" spans="1:2" ht="12.75">
      <c r="A18" s="84"/>
      <c r="B18" s="85"/>
    </row>
    <row r="19" spans="1:2" ht="12.75">
      <c r="A19" s="84"/>
      <c r="B19" s="83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2:C24"/>
  <sheetViews>
    <sheetView zoomScalePageLayoutView="0" workbookViewId="0" topLeftCell="A1">
      <selection activeCell="C22" sqref="C21:C22"/>
    </sheetView>
  </sheetViews>
  <sheetFormatPr defaultColWidth="9.140625" defaultRowHeight="12.75"/>
  <cols>
    <col min="1" max="1" width="28.140625" style="0" customWidth="1"/>
    <col min="2" max="2" width="48.7109375" style="0" customWidth="1"/>
    <col min="3" max="3" width="36.00390625" style="0" customWidth="1"/>
  </cols>
  <sheetData>
    <row r="1" ht="13.5" thickBot="1"/>
    <row r="2" spans="1:3" ht="12.75">
      <c r="A2" s="157" t="s">
        <v>313</v>
      </c>
      <c r="B2" s="158"/>
      <c r="C2" s="161" t="s">
        <v>43</v>
      </c>
    </row>
    <row r="3" spans="1:3" ht="13.5" thickBot="1">
      <c r="A3" s="159"/>
      <c r="B3" s="160"/>
      <c r="C3" s="162"/>
    </row>
    <row r="4" spans="1:3" ht="12.75">
      <c r="A4" s="97" t="s">
        <v>186</v>
      </c>
      <c r="B4" s="16" t="s">
        <v>240</v>
      </c>
      <c r="C4" s="2"/>
    </row>
    <row r="5" spans="1:3" ht="12.75">
      <c r="A5" s="91" t="s">
        <v>184</v>
      </c>
      <c r="B5" s="14" t="s">
        <v>183</v>
      </c>
      <c r="C5" s="5"/>
    </row>
    <row r="6" spans="1:3" ht="12.75">
      <c r="A6" s="120" t="s">
        <v>182</v>
      </c>
      <c r="B6" s="23" t="s">
        <v>241</v>
      </c>
      <c r="C6" s="5"/>
    </row>
    <row r="7" spans="1:3" ht="12.75">
      <c r="A7" s="91" t="s">
        <v>180</v>
      </c>
      <c r="B7" s="23" t="s">
        <v>318</v>
      </c>
      <c r="C7" s="5"/>
    </row>
    <row r="8" spans="1:3" ht="12.75">
      <c r="A8" s="120" t="s">
        <v>242</v>
      </c>
      <c r="B8" s="23" t="s">
        <v>243</v>
      </c>
      <c r="C8" s="5"/>
    </row>
    <row r="9" spans="1:3" ht="12.75">
      <c r="A9" s="120" t="s">
        <v>268</v>
      </c>
      <c r="B9" s="23" t="s">
        <v>245</v>
      </c>
      <c r="C9" s="5"/>
    </row>
    <row r="10" spans="1:3" ht="12.75">
      <c r="A10" s="120" t="s">
        <v>269</v>
      </c>
      <c r="B10" s="23" t="s">
        <v>244</v>
      </c>
      <c r="C10" s="5"/>
    </row>
    <row r="11" spans="1:3" ht="12.75">
      <c r="A11" s="120" t="s">
        <v>270</v>
      </c>
      <c r="B11" s="14" t="s">
        <v>246</v>
      </c>
      <c r="C11" s="5"/>
    </row>
    <row r="12" spans="1:3" ht="12.75" customHeight="1">
      <c r="A12" s="120" t="s">
        <v>271</v>
      </c>
      <c r="B12" s="126" t="s">
        <v>272</v>
      </c>
      <c r="C12" s="5"/>
    </row>
    <row r="13" spans="1:3" s="34" customFormat="1" ht="17.25" customHeight="1" thickBot="1">
      <c r="A13" s="121" t="s">
        <v>273</v>
      </c>
      <c r="B13" s="122" t="s">
        <v>247</v>
      </c>
      <c r="C13" s="86"/>
    </row>
    <row r="16" ht="15">
      <c r="A16" s="125"/>
    </row>
    <row r="18" spans="1:2" ht="12.75">
      <c r="A18" s="17"/>
      <c r="B18" s="17"/>
    </row>
    <row r="19" spans="1:2" ht="12.75">
      <c r="A19" s="17"/>
      <c r="B19" s="118"/>
    </row>
    <row r="21" ht="12.75">
      <c r="A21" s="17"/>
    </row>
    <row r="24" ht="12.75">
      <c r="A24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C3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220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.75" customHeight="1" thickBot="1">
      <c r="A4" s="1" t="s">
        <v>74</v>
      </c>
      <c r="B4" s="28" t="s">
        <v>73</v>
      </c>
      <c r="C4" s="2"/>
    </row>
    <row r="5" spans="1:3" ht="18.75" customHeight="1">
      <c r="A5" s="29" t="s">
        <v>21</v>
      </c>
      <c r="B5" s="30" t="s">
        <v>22</v>
      </c>
      <c r="C5" s="2"/>
    </row>
    <row r="6" spans="1:3" ht="20.25" customHeight="1">
      <c r="A6" s="3" t="s">
        <v>72</v>
      </c>
      <c r="B6" s="15" t="s">
        <v>90</v>
      </c>
      <c r="C6" s="5"/>
    </row>
    <row r="7" spans="1:3" ht="18" customHeight="1">
      <c r="A7" s="3" t="s">
        <v>0</v>
      </c>
      <c r="B7" s="14" t="s">
        <v>23</v>
      </c>
      <c r="C7" s="5"/>
    </row>
    <row r="8" spans="1:3" ht="18" customHeight="1">
      <c r="A8" s="3" t="s">
        <v>1</v>
      </c>
      <c r="B8" s="14" t="s">
        <v>86</v>
      </c>
      <c r="C8" s="5"/>
    </row>
    <row r="9" spans="1:3" ht="18" customHeight="1">
      <c r="A9" s="3" t="s">
        <v>71</v>
      </c>
      <c r="B9" s="14" t="s">
        <v>308</v>
      </c>
      <c r="C9" s="5"/>
    </row>
    <row r="10" spans="1:3" ht="18" customHeight="1">
      <c r="A10" s="23" t="s">
        <v>2</v>
      </c>
      <c r="B10" s="15" t="s">
        <v>87</v>
      </c>
      <c r="C10" s="5"/>
    </row>
    <row r="11" spans="1:3" ht="18" customHeight="1">
      <c r="A11" s="3" t="s">
        <v>70</v>
      </c>
      <c r="B11" s="15" t="s">
        <v>309</v>
      </c>
      <c r="C11" s="5"/>
    </row>
    <row r="12" spans="1:3" ht="18" customHeight="1">
      <c r="A12" s="3" t="s">
        <v>3</v>
      </c>
      <c r="B12" s="27" t="s">
        <v>88</v>
      </c>
      <c r="C12" s="5"/>
    </row>
    <row r="13" spans="1:3" ht="18" customHeight="1">
      <c r="A13" s="3" t="s">
        <v>4</v>
      </c>
      <c r="B13" s="10" t="s">
        <v>69</v>
      </c>
      <c r="C13" s="5"/>
    </row>
    <row r="14" spans="1:3" ht="16.5" customHeight="1">
      <c r="A14" s="3" t="s">
        <v>10</v>
      </c>
      <c r="B14" s="26" t="s">
        <v>284</v>
      </c>
      <c r="C14" s="5"/>
    </row>
    <row r="15" spans="1:3" ht="18" customHeight="1">
      <c r="A15" s="3" t="s">
        <v>68</v>
      </c>
      <c r="B15" s="7" t="s">
        <v>5</v>
      </c>
      <c r="C15" s="5"/>
    </row>
    <row r="16" spans="1:3" ht="18" customHeight="1">
      <c r="A16" s="3" t="s">
        <v>67</v>
      </c>
      <c r="B16" s="15" t="s">
        <v>66</v>
      </c>
      <c r="C16" s="5"/>
    </row>
    <row r="17" spans="1:3" ht="31.5" customHeight="1">
      <c r="A17" s="3" t="s">
        <v>6</v>
      </c>
      <c r="B17" s="25" t="s">
        <v>310</v>
      </c>
      <c r="C17" s="5"/>
    </row>
    <row r="18" spans="1:3" ht="18" customHeight="1">
      <c r="A18" s="3" t="s">
        <v>65</v>
      </c>
      <c r="B18" s="24" t="s">
        <v>5</v>
      </c>
      <c r="C18" s="5"/>
    </row>
    <row r="19" spans="1:3" ht="18" customHeight="1">
      <c r="A19" s="3" t="s">
        <v>64</v>
      </c>
      <c r="B19" s="24" t="s">
        <v>5</v>
      </c>
      <c r="C19" s="5"/>
    </row>
    <row r="20" spans="1:3" ht="18" customHeight="1">
      <c r="A20" s="3" t="s">
        <v>63</v>
      </c>
      <c r="B20" s="15" t="s">
        <v>89</v>
      </c>
      <c r="C20" s="5"/>
    </row>
    <row r="21" spans="1:3" ht="18" customHeight="1">
      <c r="A21" s="3" t="s">
        <v>62</v>
      </c>
      <c r="B21" s="15" t="s">
        <v>5</v>
      </c>
      <c r="C21" s="5"/>
    </row>
    <row r="22" spans="1:3" ht="18" customHeight="1">
      <c r="A22" s="23" t="s">
        <v>61</v>
      </c>
      <c r="B22" s="15" t="s">
        <v>311</v>
      </c>
      <c r="C22" s="5"/>
    </row>
    <row r="23" spans="1:3" ht="18" customHeight="1">
      <c r="A23" s="3" t="s">
        <v>60</v>
      </c>
      <c r="B23" s="15" t="s">
        <v>312</v>
      </c>
      <c r="C23" s="5"/>
    </row>
    <row r="24" spans="1:3" ht="18" customHeight="1">
      <c r="A24" s="3" t="s">
        <v>7</v>
      </c>
      <c r="B24" s="15" t="s">
        <v>44</v>
      </c>
      <c r="C24" s="5"/>
    </row>
    <row r="25" spans="1:3" ht="18" customHeight="1">
      <c r="A25" s="3" t="s">
        <v>8</v>
      </c>
      <c r="B25" s="14" t="s">
        <v>59</v>
      </c>
      <c r="C25" s="5"/>
    </row>
    <row r="26" spans="1:3" ht="18" customHeight="1" thickBot="1">
      <c r="A26" s="12" t="s">
        <v>9</v>
      </c>
      <c r="B26" s="22" t="s">
        <v>58</v>
      </c>
      <c r="C26" s="8"/>
    </row>
    <row r="34" ht="12.75">
      <c r="A34" s="17"/>
    </row>
    <row r="35" ht="12.75">
      <c r="A35" s="31"/>
    </row>
    <row r="38" ht="12.75">
      <c r="A38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2:C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8.140625" style="0" customWidth="1"/>
    <col min="2" max="2" width="48.7109375" style="0" customWidth="1"/>
    <col min="3" max="3" width="36.00390625" style="0" customWidth="1"/>
  </cols>
  <sheetData>
    <row r="1" ht="13.5" thickBot="1"/>
    <row r="2" spans="1:3" ht="12.75">
      <c r="A2" s="157" t="s">
        <v>315</v>
      </c>
      <c r="B2" s="158"/>
      <c r="C2" s="161" t="s">
        <v>43</v>
      </c>
    </row>
    <row r="3" spans="1:3" ht="16.5" customHeight="1" thickBot="1">
      <c r="A3" s="159"/>
      <c r="B3" s="160"/>
      <c r="C3" s="162"/>
    </row>
    <row r="4" spans="1:3" ht="12.75">
      <c r="A4" s="97" t="s">
        <v>186</v>
      </c>
      <c r="B4" s="16" t="s">
        <v>314</v>
      </c>
      <c r="C4" s="2"/>
    </row>
    <row r="5" spans="1:3" ht="12.75">
      <c r="A5" s="91" t="s">
        <v>184</v>
      </c>
      <c r="B5" s="14" t="s">
        <v>183</v>
      </c>
      <c r="C5" s="5"/>
    </row>
    <row r="6" spans="1:3" ht="12.75">
      <c r="A6" s="120" t="s">
        <v>115</v>
      </c>
      <c r="B6" s="143" t="s">
        <v>324</v>
      </c>
      <c r="C6" s="5"/>
    </row>
    <row r="7" spans="1:3" ht="12.75">
      <c r="A7" s="120" t="s">
        <v>325</v>
      </c>
      <c r="B7" s="143" t="s">
        <v>326</v>
      </c>
      <c r="C7" s="5"/>
    </row>
    <row r="8" spans="1:3" ht="12.75">
      <c r="A8" s="120" t="s">
        <v>316</v>
      </c>
      <c r="B8" s="23" t="s">
        <v>317</v>
      </c>
      <c r="C8" s="5"/>
    </row>
    <row r="9" spans="1:3" ht="12.75">
      <c r="A9" s="120" t="s">
        <v>62</v>
      </c>
      <c r="B9" s="23" t="s">
        <v>5</v>
      </c>
      <c r="C9" s="5"/>
    </row>
    <row r="10" spans="1:3" ht="12.75">
      <c r="A10" s="120" t="s">
        <v>242</v>
      </c>
      <c r="B10" s="23" t="s">
        <v>243</v>
      </c>
      <c r="C10" s="5"/>
    </row>
    <row r="11" spans="1:3" ht="12.75">
      <c r="A11" s="120" t="s">
        <v>268</v>
      </c>
      <c r="B11" s="23" t="s">
        <v>5</v>
      </c>
      <c r="C11" s="5"/>
    </row>
    <row r="12" spans="1:3" ht="12.75">
      <c r="A12" s="120" t="s">
        <v>269</v>
      </c>
      <c r="B12" s="23" t="s">
        <v>5</v>
      </c>
      <c r="C12" s="5"/>
    </row>
    <row r="13" spans="1:3" ht="12.75">
      <c r="A13" s="120" t="s">
        <v>322</v>
      </c>
      <c r="B13" s="143" t="s">
        <v>323</v>
      </c>
      <c r="C13" s="5"/>
    </row>
    <row r="14" spans="1:3" ht="12.75">
      <c r="A14" s="120" t="s">
        <v>319</v>
      </c>
      <c r="B14" s="14" t="s">
        <v>5</v>
      </c>
      <c r="C14" s="5"/>
    </row>
    <row r="15" spans="1:3" ht="12.75">
      <c r="A15" s="120" t="s">
        <v>262</v>
      </c>
      <c r="B15" s="126" t="s">
        <v>320</v>
      </c>
      <c r="C15" s="5"/>
    </row>
    <row r="16" spans="1:3" s="34" customFormat="1" ht="18" customHeight="1" thickBot="1">
      <c r="A16" s="121" t="s">
        <v>321</v>
      </c>
      <c r="B16" s="142" t="s">
        <v>5</v>
      </c>
      <c r="C16" s="86"/>
    </row>
    <row r="19" ht="12.75">
      <c r="A19" s="141"/>
    </row>
    <row r="21" spans="1:2" ht="12.75">
      <c r="A21" s="17"/>
      <c r="B21" s="17"/>
    </row>
    <row r="23" ht="12.75">
      <c r="A23" s="17"/>
    </row>
    <row r="26" ht="12.75">
      <c r="A26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2:C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140625" style="0" customWidth="1"/>
    <col min="2" max="2" width="48.7109375" style="0" customWidth="1"/>
    <col min="3" max="3" width="36.00390625" style="0" customWidth="1"/>
  </cols>
  <sheetData>
    <row r="1" ht="13.5" thickBot="1"/>
    <row r="2" spans="1:3" ht="12.75">
      <c r="A2" s="157" t="s">
        <v>367</v>
      </c>
      <c r="B2" s="158"/>
      <c r="C2" s="161" t="s">
        <v>43</v>
      </c>
    </row>
    <row r="3" spans="1:3" ht="16.5" customHeight="1" thickBot="1">
      <c r="A3" s="159"/>
      <c r="B3" s="160"/>
      <c r="C3" s="162"/>
    </row>
    <row r="4" spans="1:3" ht="12.75">
      <c r="A4" s="123" t="s">
        <v>368</v>
      </c>
      <c r="B4" s="16" t="s">
        <v>370</v>
      </c>
      <c r="C4" s="2"/>
    </row>
    <row r="5" spans="1:3" ht="12.75">
      <c r="A5" s="120" t="s">
        <v>369</v>
      </c>
      <c r="B5" s="14" t="s">
        <v>251</v>
      </c>
      <c r="C5" s="5"/>
    </row>
    <row r="6" spans="1:3" ht="12.75">
      <c r="A6" s="120" t="s">
        <v>371</v>
      </c>
      <c r="B6" s="143" t="s">
        <v>372</v>
      </c>
      <c r="C6" s="5"/>
    </row>
    <row r="7" spans="1:3" ht="12.75">
      <c r="A7" s="120" t="s">
        <v>325</v>
      </c>
      <c r="B7" s="143" t="s">
        <v>373</v>
      </c>
      <c r="C7" s="5"/>
    </row>
    <row r="8" spans="1:3" ht="12.75">
      <c r="A8" s="120" t="s">
        <v>376</v>
      </c>
      <c r="B8" s="23" t="s">
        <v>377</v>
      </c>
      <c r="C8" s="5"/>
    </row>
    <row r="9" spans="1:3" ht="12.75">
      <c r="A9" s="120" t="s">
        <v>374</v>
      </c>
      <c r="B9" s="23" t="s">
        <v>375</v>
      </c>
      <c r="C9" s="5"/>
    </row>
    <row r="10" spans="1:3" ht="12.75">
      <c r="A10" s="120" t="s">
        <v>242</v>
      </c>
      <c r="B10" s="23" t="s">
        <v>5</v>
      </c>
      <c r="C10" s="5"/>
    </row>
    <row r="11" spans="1:3" ht="12.75">
      <c r="A11" s="120" t="s">
        <v>378</v>
      </c>
      <c r="B11" s="23" t="s">
        <v>5</v>
      </c>
      <c r="C11" s="5"/>
    </row>
    <row r="12" spans="1:3" ht="12.75">
      <c r="A12" s="120" t="s">
        <v>379</v>
      </c>
      <c r="B12" s="23" t="s">
        <v>380</v>
      </c>
      <c r="C12" s="5"/>
    </row>
    <row r="13" spans="1:3" ht="12.75">
      <c r="A13" s="120" t="s">
        <v>348</v>
      </c>
      <c r="B13" s="143" t="s">
        <v>381</v>
      </c>
      <c r="C13" s="5"/>
    </row>
    <row r="14" spans="1:3" ht="12.75">
      <c r="A14" s="120" t="s">
        <v>382</v>
      </c>
      <c r="B14" s="14" t="s">
        <v>5</v>
      </c>
      <c r="C14" s="5"/>
    </row>
    <row r="15" spans="1:3" ht="12.75">
      <c r="A15" s="120" t="s">
        <v>262</v>
      </c>
      <c r="B15" s="126" t="s">
        <v>383</v>
      </c>
      <c r="C15" s="5"/>
    </row>
    <row r="16" spans="1:3" ht="12.75">
      <c r="A16" s="147" t="s">
        <v>352</v>
      </c>
      <c r="B16" s="126" t="s">
        <v>384</v>
      </c>
      <c r="C16" s="148"/>
    </row>
    <row r="17" spans="1:3" s="34" customFormat="1" ht="18" customHeight="1" thickBot="1">
      <c r="A17" s="121" t="s">
        <v>9</v>
      </c>
      <c r="B17" s="142" t="s">
        <v>38</v>
      </c>
      <c r="C17" s="86"/>
    </row>
    <row r="20" ht="12.75">
      <c r="A20" s="141"/>
    </row>
    <row r="22" spans="1:2" ht="12.75">
      <c r="A22" s="17"/>
      <c r="B22" s="17"/>
    </row>
    <row r="24" ht="12.75">
      <c r="A24" s="17"/>
    </row>
    <row r="27" ht="12.75">
      <c r="A27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2:C21"/>
  <sheetViews>
    <sheetView zoomScalePageLayoutView="0" workbookViewId="0" topLeftCell="A1">
      <selection activeCell="A20" sqref="A20:B25"/>
    </sheetView>
  </sheetViews>
  <sheetFormatPr defaultColWidth="9.140625" defaultRowHeight="12.75"/>
  <cols>
    <col min="1" max="1" width="37.28125" style="127" customWidth="1"/>
    <col min="2" max="2" width="44.57421875" style="127" customWidth="1"/>
    <col min="3" max="3" width="35.8515625" style="127" customWidth="1"/>
    <col min="4" max="16384" width="9.140625" style="127" customWidth="1"/>
  </cols>
  <sheetData>
    <row r="1" ht="13.5" thickBot="1"/>
    <row r="2" spans="1:3" ht="12.75" customHeight="1">
      <c r="A2" s="181" t="s">
        <v>307</v>
      </c>
      <c r="B2" s="182"/>
      <c r="C2" s="185" t="s">
        <v>43</v>
      </c>
    </row>
    <row r="3" spans="1:3" ht="23.25" customHeight="1" thickBot="1">
      <c r="A3" s="183"/>
      <c r="B3" s="184"/>
      <c r="C3" s="186"/>
    </row>
    <row r="4" spans="1:3" ht="18.75" customHeight="1">
      <c r="A4" s="140" t="s">
        <v>306</v>
      </c>
      <c r="B4" s="139" t="s">
        <v>305</v>
      </c>
      <c r="C4" s="138"/>
    </row>
    <row r="5" spans="1:3" ht="18.75" customHeight="1">
      <c r="A5" s="140" t="s">
        <v>304</v>
      </c>
      <c r="B5" s="139" t="s">
        <v>303</v>
      </c>
      <c r="C5" s="138"/>
    </row>
    <row r="6" spans="1:3" ht="20.25" customHeight="1">
      <c r="A6" s="134" t="s">
        <v>302</v>
      </c>
      <c r="B6" s="137" t="s">
        <v>301</v>
      </c>
      <c r="C6" s="132"/>
    </row>
    <row r="7" spans="1:3" ht="20.25" customHeight="1">
      <c r="A7" s="134" t="s">
        <v>300</v>
      </c>
      <c r="B7" s="137" t="s">
        <v>299</v>
      </c>
      <c r="C7" s="132"/>
    </row>
    <row r="8" spans="1:3" ht="20.25" customHeight="1">
      <c r="A8" s="134" t="s">
        <v>25</v>
      </c>
      <c r="B8" s="137" t="s">
        <v>298</v>
      </c>
      <c r="C8" s="132"/>
    </row>
    <row r="9" spans="1:3" ht="20.25" customHeight="1">
      <c r="A9" s="134" t="s">
        <v>297</v>
      </c>
      <c r="B9" s="137" t="s">
        <v>296</v>
      </c>
      <c r="C9" s="132"/>
    </row>
    <row r="10" spans="1:3" ht="30" customHeight="1">
      <c r="A10" s="134" t="s">
        <v>6</v>
      </c>
      <c r="B10" s="137" t="s">
        <v>295</v>
      </c>
      <c r="C10" s="132"/>
    </row>
    <row r="11" spans="1:3" ht="18" customHeight="1">
      <c r="A11" s="134" t="s">
        <v>65</v>
      </c>
      <c r="B11" s="136" t="s">
        <v>5</v>
      </c>
      <c r="C11" s="132"/>
    </row>
    <row r="12" spans="1:3" ht="18" customHeight="1">
      <c r="A12" s="135" t="s">
        <v>67</v>
      </c>
      <c r="B12" s="133" t="s">
        <v>294</v>
      </c>
      <c r="C12" s="132"/>
    </row>
    <row r="13" spans="1:3" ht="18" customHeight="1">
      <c r="A13" s="134" t="s">
        <v>60</v>
      </c>
      <c r="B13" s="133" t="s">
        <v>293</v>
      </c>
      <c r="C13" s="132"/>
    </row>
    <row r="14" spans="1:3" ht="18" customHeight="1" thickBot="1">
      <c r="A14" s="131" t="s">
        <v>9</v>
      </c>
      <c r="B14" s="130" t="s">
        <v>38</v>
      </c>
      <c r="C14" s="129"/>
    </row>
    <row r="21" ht="12.75">
      <c r="A21" s="128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C3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354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.75" customHeight="1" thickBot="1">
      <c r="A4" s="1" t="s">
        <v>74</v>
      </c>
      <c r="B4" s="30" t="s">
        <v>355</v>
      </c>
      <c r="C4" s="2"/>
    </row>
    <row r="5" spans="1:3" ht="18.75" customHeight="1">
      <c r="A5" s="29" t="s">
        <v>81</v>
      </c>
      <c r="B5" s="30" t="s">
        <v>357</v>
      </c>
      <c r="C5" s="2"/>
    </row>
    <row r="6" spans="1:3" ht="20.25" customHeight="1">
      <c r="A6" s="3" t="s">
        <v>72</v>
      </c>
      <c r="B6" s="15" t="s">
        <v>356</v>
      </c>
      <c r="C6" s="5"/>
    </row>
    <row r="7" spans="1:3" ht="18" customHeight="1">
      <c r="A7" s="23" t="s">
        <v>358</v>
      </c>
      <c r="B7" s="14" t="s">
        <v>263</v>
      </c>
      <c r="C7" s="5"/>
    </row>
    <row r="8" spans="1:3" ht="45.75" customHeight="1">
      <c r="A8" s="23" t="s">
        <v>359</v>
      </c>
      <c r="B8" s="15" t="s">
        <v>360</v>
      </c>
      <c r="C8" s="5"/>
    </row>
    <row r="9" spans="1:3" ht="18" customHeight="1">
      <c r="A9" s="23" t="s">
        <v>361</v>
      </c>
      <c r="B9" s="15" t="s">
        <v>5</v>
      </c>
      <c r="C9" s="5"/>
    </row>
    <row r="10" spans="1:3" ht="18" customHeight="1">
      <c r="A10" s="23" t="s">
        <v>286</v>
      </c>
      <c r="B10" s="27" t="s">
        <v>362</v>
      </c>
      <c r="C10" s="5"/>
    </row>
    <row r="11" spans="1:3" ht="18" customHeight="1">
      <c r="A11" s="3" t="s">
        <v>67</v>
      </c>
      <c r="B11" s="15" t="s">
        <v>66</v>
      </c>
      <c r="C11" s="5"/>
    </row>
    <row r="12" spans="1:3" ht="18.75" customHeight="1">
      <c r="A12" s="3" t="s">
        <v>6</v>
      </c>
      <c r="B12" s="25" t="s">
        <v>363</v>
      </c>
      <c r="C12" s="5"/>
    </row>
    <row r="13" spans="1:3" ht="18" customHeight="1">
      <c r="A13" s="3" t="s">
        <v>65</v>
      </c>
      <c r="B13" s="24" t="s">
        <v>5</v>
      </c>
      <c r="C13" s="5"/>
    </row>
    <row r="14" spans="1:3" ht="18" customHeight="1">
      <c r="A14" s="23" t="s">
        <v>364</v>
      </c>
      <c r="B14" s="15" t="s">
        <v>365</v>
      </c>
      <c r="C14" s="5"/>
    </row>
    <row r="15" spans="1:3" ht="18" customHeight="1">
      <c r="A15" s="3" t="s">
        <v>60</v>
      </c>
      <c r="B15" s="15" t="s">
        <v>366</v>
      </c>
      <c r="C15" s="5"/>
    </row>
    <row r="16" spans="1:3" ht="18" customHeight="1" thickBot="1">
      <c r="A16" s="12" t="s">
        <v>9</v>
      </c>
      <c r="B16" s="22" t="s">
        <v>58</v>
      </c>
      <c r="C16" s="8"/>
    </row>
    <row r="20" ht="12.75">
      <c r="A20" s="141"/>
    </row>
    <row r="24" ht="12.75">
      <c r="A24" s="17"/>
    </row>
    <row r="25" ht="12.75">
      <c r="A25" s="146"/>
    </row>
    <row r="28" ht="12.75">
      <c r="A28" s="17"/>
    </row>
    <row r="31" ht="12.75">
      <c r="A31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C39"/>
  <sheetViews>
    <sheetView zoomScalePageLayoutView="0" workbookViewId="0" topLeftCell="A7">
      <selection activeCell="A28" sqref="A28:A39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403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.75" customHeight="1" thickBot="1">
      <c r="A4" s="1" t="s">
        <v>74</v>
      </c>
      <c r="B4" s="30" t="s">
        <v>355</v>
      </c>
      <c r="C4" s="2"/>
    </row>
    <row r="5" spans="1:3" ht="18.75" customHeight="1">
      <c r="A5" s="29" t="s">
        <v>115</v>
      </c>
      <c r="B5" s="30" t="s">
        <v>404</v>
      </c>
      <c r="C5" s="2"/>
    </row>
    <row r="6" spans="1:3" ht="18.75" customHeight="1">
      <c r="A6" s="149" t="s">
        <v>1</v>
      </c>
      <c r="B6" s="150" t="s">
        <v>407</v>
      </c>
      <c r="C6" s="151"/>
    </row>
    <row r="7" spans="1:3" ht="20.25" customHeight="1">
      <c r="A7" s="3" t="s">
        <v>72</v>
      </c>
      <c r="B7" s="15" t="s">
        <v>305</v>
      </c>
      <c r="C7" s="5"/>
    </row>
    <row r="8" spans="1:3" ht="18" customHeight="1">
      <c r="A8" s="23" t="s">
        <v>358</v>
      </c>
      <c r="B8" s="14" t="s">
        <v>405</v>
      </c>
      <c r="C8" s="5"/>
    </row>
    <row r="9" spans="1:3" ht="18" customHeight="1">
      <c r="A9" s="23" t="s">
        <v>2</v>
      </c>
      <c r="B9" s="14" t="s">
        <v>406</v>
      </c>
      <c r="C9" s="5"/>
    </row>
    <row r="10" spans="1:3" ht="16.5" customHeight="1">
      <c r="A10" s="23" t="s">
        <v>408</v>
      </c>
      <c r="B10" s="15" t="s">
        <v>409</v>
      </c>
      <c r="C10" s="5"/>
    </row>
    <row r="11" spans="1:3" ht="18" customHeight="1">
      <c r="A11" s="23" t="s">
        <v>410</v>
      </c>
      <c r="B11" s="15" t="s">
        <v>5</v>
      </c>
      <c r="C11" s="5"/>
    </row>
    <row r="12" spans="1:3" ht="18" customHeight="1">
      <c r="A12" s="23" t="s">
        <v>411</v>
      </c>
      <c r="B12" s="27" t="s">
        <v>5</v>
      </c>
      <c r="C12" s="5"/>
    </row>
    <row r="13" spans="1:3" ht="18" customHeight="1">
      <c r="A13" s="23" t="s">
        <v>412</v>
      </c>
      <c r="B13" s="15" t="s">
        <v>5</v>
      </c>
      <c r="C13" s="5"/>
    </row>
    <row r="14" spans="1:3" ht="18.75" customHeight="1">
      <c r="A14" s="23" t="s">
        <v>361</v>
      </c>
      <c r="B14" s="25" t="s">
        <v>5</v>
      </c>
      <c r="C14" s="5"/>
    </row>
    <row r="15" spans="1:3" ht="18.75" customHeight="1">
      <c r="A15" s="23" t="s">
        <v>413</v>
      </c>
      <c r="B15" s="25" t="s">
        <v>5</v>
      </c>
      <c r="C15" s="5"/>
    </row>
    <row r="16" spans="1:3" ht="18" customHeight="1">
      <c r="A16" s="3" t="s">
        <v>65</v>
      </c>
      <c r="B16" s="24" t="s">
        <v>5</v>
      </c>
      <c r="C16" s="5"/>
    </row>
    <row r="17" spans="1:3" ht="18" customHeight="1">
      <c r="A17" s="23" t="s">
        <v>64</v>
      </c>
      <c r="B17" s="25" t="s">
        <v>5</v>
      </c>
      <c r="C17" s="5"/>
    </row>
    <row r="18" spans="1:3" ht="18" customHeight="1">
      <c r="A18" s="23" t="s">
        <v>414</v>
      </c>
      <c r="B18" s="25" t="s">
        <v>5</v>
      </c>
      <c r="C18" s="5"/>
    </row>
    <row r="19" spans="1:3" ht="18" customHeight="1">
      <c r="A19" s="23" t="s">
        <v>415</v>
      </c>
      <c r="B19" s="25" t="s">
        <v>66</v>
      </c>
      <c r="C19" s="5"/>
    </row>
    <row r="20" spans="1:3" ht="18" customHeight="1">
      <c r="A20" s="23" t="s">
        <v>6</v>
      </c>
      <c r="B20" s="25" t="s">
        <v>416</v>
      </c>
      <c r="C20" s="5"/>
    </row>
    <row r="21" spans="1:3" ht="18" customHeight="1">
      <c r="A21" s="23" t="s">
        <v>8</v>
      </c>
      <c r="B21" s="25" t="s">
        <v>419</v>
      </c>
      <c r="C21" s="5"/>
    </row>
    <row r="22" spans="1:3" ht="18" customHeight="1">
      <c r="A22" s="23" t="s">
        <v>364</v>
      </c>
      <c r="B22" s="15" t="s">
        <v>417</v>
      </c>
      <c r="C22" s="5"/>
    </row>
    <row r="23" spans="1:3" ht="18" customHeight="1">
      <c r="A23" s="3" t="s">
        <v>60</v>
      </c>
      <c r="B23" s="15" t="s">
        <v>418</v>
      </c>
      <c r="C23" s="5"/>
    </row>
    <row r="24" spans="1:3" ht="18" customHeight="1" thickBot="1">
      <c r="A24" s="12" t="s">
        <v>9</v>
      </c>
      <c r="B24" s="22" t="s">
        <v>58</v>
      </c>
      <c r="C24" s="8"/>
    </row>
    <row r="28" ht="12.75">
      <c r="A28" s="141"/>
    </row>
    <row r="32" ht="12.75">
      <c r="A32" s="17"/>
    </row>
    <row r="33" ht="12.75">
      <c r="A33" s="146"/>
    </row>
    <row r="36" ht="12.75">
      <c r="A36" s="17"/>
    </row>
    <row r="39" ht="12.75">
      <c r="A39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8.140625" style="34" customWidth="1"/>
    <col min="2" max="2" width="48.7109375" style="34" customWidth="1"/>
    <col min="3" max="3" width="36.00390625" style="34" customWidth="1"/>
    <col min="4" max="16384" width="9.140625" style="34" customWidth="1"/>
  </cols>
  <sheetData>
    <row r="1" spans="1:3" ht="13.5" thickBot="1">
      <c r="A1" s="99"/>
      <c r="B1" s="99"/>
      <c r="C1" s="99"/>
    </row>
    <row r="2" spans="1:3" ht="12.75">
      <c r="A2" s="169" t="s">
        <v>216</v>
      </c>
      <c r="B2" s="170"/>
      <c r="C2" s="173" t="s">
        <v>43</v>
      </c>
    </row>
    <row r="3" spans="1:3" ht="18" customHeight="1" thickBot="1">
      <c r="A3" s="171"/>
      <c r="B3" s="172"/>
      <c r="C3" s="174"/>
    </row>
    <row r="4" spans="1:3" ht="18" customHeight="1">
      <c r="A4" s="39" t="s">
        <v>203</v>
      </c>
      <c r="B4" s="105" t="s">
        <v>202</v>
      </c>
      <c r="C4" s="106"/>
    </row>
    <row r="5" spans="1:3" ht="18" customHeight="1">
      <c r="A5" s="39" t="s">
        <v>201</v>
      </c>
      <c r="B5" s="105" t="s">
        <v>200</v>
      </c>
      <c r="C5" s="104"/>
    </row>
    <row r="6" spans="1:3" ht="18" customHeight="1">
      <c r="A6" s="39" t="s">
        <v>199</v>
      </c>
      <c r="B6" s="105" t="s">
        <v>198</v>
      </c>
      <c r="C6" s="104"/>
    </row>
    <row r="7" spans="1:3" ht="18" customHeight="1">
      <c r="A7" s="39" t="s">
        <v>197</v>
      </c>
      <c r="B7" s="40" t="s">
        <v>196</v>
      </c>
      <c r="C7" s="104"/>
    </row>
    <row r="8" spans="1:3" ht="18" customHeight="1">
      <c r="A8" s="39" t="s">
        <v>195</v>
      </c>
      <c r="B8" s="40" t="s">
        <v>194</v>
      </c>
      <c r="C8" s="104"/>
    </row>
    <row r="9" spans="1:3" ht="18" customHeight="1">
      <c r="A9" s="39" t="s">
        <v>193</v>
      </c>
      <c r="B9" s="40" t="s">
        <v>31</v>
      </c>
      <c r="C9" s="104"/>
    </row>
    <row r="10" spans="1:3" ht="18" customHeight="1">
      <c r="A10" s="39" t="s">
        <v>192</v>
      </c>
      <c r="B10" s="42" t="s">
        <v>191</v>
      </c>
      <c r="C10" s="104"/>
    </row>
    <row r="11" spans="1:3" ht="18" customHeight="1">
      <c r="A11" s="103" t="s">
        <v>190</v>
      </c>
      <c r="B11" s="102" t="s">
        <v>189</v>
      </c>
      <c r="C11" s="101"/>
    </row>
    <row r="12" spans="1:3" ht="18" customHeight="1">
      <c r="A12" s="103" t="s">
        <v>188</v>
      </c>
      <c r="B12" s="102" t="s">
        <v>187</v>
      </c>
      <c r="C12" s="101"/>
    </row>
    <row r="13" spans="1:3" ht="18" customHeight="1" thickBot="1">
      <c r="A13" s="47" t="s">
        <v>9</v>
      </c>
      <c r="B13" s="48" t="s">
        <v>38</v>
      </c>
      <c r="C13" s="100"/>
    </row>
    <row r="14" spans="1:3" ht="12.75">
      <c r="A14" s="99"/>
      <c r="B14" s="99"/>
      <c r="C14" s="99"/>
    </row>
    <row r="15" spans="2:3" ht="12.75">
      <c r="B15" s="99"/>
      <c r="C15" s="99"/>
    </row>
    <row r="16" spans="1:3" ht="12.75">
      <c r="A16" s="99"/>
      <c r="B16" s="99"/>
      <c r="C16" s="99"/>
    </row>
    <row r="17" spans="1:3" ht="12.75">
      <c r="A17" s="99"/>
      <c r="B17" s="99"/>
      <c r="C17" s="99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1.7109375" style="51" customWidth="1"/>
    <col min="2" max="2" width="53.28125" style="51" customWidth="1"/>
    <col min="3" max="3" width="36.140625" style="51" customWidth="1"/>
    <col min="4" max="16384" width="9.140625" style="51" customWidth="1"/>
  </cols>
  <sheetData>
    <row r="1" ht="13.5" thickBot="1"/>
    <row r="2" spans="1:3" ht="19.5" customHeight="1" thickBot="1">
      <c r="A2" s="167" t="s">
        <v>208</v>
      </c>
      <c r="B2" s="167"/>
      <c r="C2" s="168" t="s">
        <v>43</v>
      </c>
    </row>
    <row r="3" spans="1:3" ht="19.5" customHeight="1" thickBot="1">
      <c r="A3" s="167"/>
      <c r="B3" s="167"/>
      <c r="C3" s="168"/>
    </row>
    <row r="4" spans="1:3" ht="19.5" customHeight="1">
      <c r="A4" s="57" t="s">
        <v>127</v>
      </c>
      <c r="B4" s="63">
        <v>3000</v>
      </c>
      <c r="C4" s="55"/>
    </row>
    <row r="5" spans="1:3" ht="19.5" customHeight="1">
      <c r="A5" s="57" t="s">
        <v>126</v>
      </c>
      <c r="B5" s="63">
        <v>2000</v>
      </c>
      <c r="C5" s="55"/>
    </row>
    <row r="6" spans="1:3" ht="19.5" customHeight="1">
      <c r="A6" s="57" t="str">
        <f>CONCATENATE("Typ. výdrž baterie (1/2 zat. ",B5/2,"W)")</f>
        <v>Typ. výdrž baterie (1/2 zat. 1000W)</v>
      </c>
      <c r="B6" s="58" t="s">
        <v>209</v>
      </c>
      <c r="C6" s="55"/>
    </row>
    <row r="7" spans="1:3" ht="19.5" customHeight="1">
      <c r="A7" s="57" t="str">
        <f>CONCATENATE("Typ. výdrž baterie (plné zat. ",B5/1,"W)")</f>
        <v>Typ. výdrž baterie (plné zat. 2000W)</v>
      </c>
      <c r="B7" s="58" t="s">
        <v>210</v>
      </c>
      <c r="C7" s="55"/>
    </row>
    <row r="8" spans="1:3" ht="19.5" customHeight="1">
      <c r="A8" s="57" t="s">
        <v>125</v>
      </c>
      <c r="B8" s="61" t="s">
        <v>124</v>
      </c>
      <c r="C8" s="55"/>
    </row>
    <row r="9" spans="1:3" ht="16.5" customHeight="1">
      <c r="A9" s="57" t="s">
        <v>123</v>
      </c>
      <c r="B9" s="62" t="s">
        <v>211</v>
      </c>
      <c r="C9" s="55"/>
    </row>
    <row r="10" spans="1:3" ht="19.5" customHeight="1">
      <c r="A10" s="57" t="s">
        <v>122</v>
      </c>
      <c r="B10" s="61" t="s">
        <v>212</v>
      </c>
      <c r="C10" s="55"/>
    </row>
    <row r="11" spans="1:3" ht="19.5" customHeight="1">
      <c r="A11" s="57" t="s">
        <v>121</v>
      </c>
      <c r="B11" s="60" t="s">
        <v>120</v>
      </c>
      <c r="C11" s="55"/>
    </row>
    <row r="12" spans="1:3" ht="30" customHeight="1">
      <c r="A12" s="59" t="s">
        <v>119</v>
      </c>
      <c r="B12" s="58" t="s">
        <v>118</v>
      </c>
      <c r="C12" s="55"/>
    </row>
    <row r="13" spans="1:3" ht="19.5" customHeight="1">
      <c r="A13" s="57" t="s">
        <v>117</v>
      </c>
      <c r="B13" s="58" t="s">
        <v>116</v>
      </c>
      <c r="C13" s="55"/>
    </row>
    <row r="14" spans="1:3" ht="19.5" customHeight="1">
      <c r="A14" s="57" t="s">
        <v>115</v>
      </c>
      <c r="B14" s="58" t="s">
        <v>114</v>
      </c>
      <c r="C14" s="55"/>
    </row>
    <row r="15" spans="1:3" ht="38.25" customHeight="1">
      <c r="A15" s="57" t="s">
        <v>113</v>
      </c>
      <c r="B15" s="56" t="s">
        <v>112</v>
      </c>
      <c r="C15" s="55"/>
    </row>
    <row r="16" spans="1:3" ht="19.5" customHeight="1" thickBot="1">
      <c r="A16" s="54" t="s">
        <v>9</v>
      </c>
      <c r="B16" s="53" t="s">
        <v>38</v>
      </c>
      <c r="C16" s="52"/>
    </row>
  </sheetData>
  <sheetProtection/>
  <mergeCells count="2">
    <mergeCell ref="A2:B3"/>
    <mergeCell ref="C2:C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2:C1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8.140625" style="0" customWidth="1"/>
    <col min="2" max="2" width="48.7109375" style="0" customWidth="1"/>
    <col min="3" max="3" width="36.00390625" style="0" customWidth="1"/>
  </cols>
  <sheetData>
    <row r="1" ht="13.5" thickBot="1"/>
    <row r="2" spans="1:3" ht="12.75">
      <c r="A2" s="157" t="s">
        <v>255</v>
      </c>
      <c r="B2" s="158"/>
      <c r="C2" s="161" t="s">
        <v>43</v>
      </c>
    </row>
    <row r="3" spans="1:3" ht="13.5" thickBot="1">
      <c r="A3" s="159"/>
      <c r="B3" s="160"/>
      <c r="C3" s="162"/>
    </row>
    <row r="4" spans="1:3" ht="12.75">
      <c r="A4" s="123" t="s">
        <v>260</v>
      </c>
      <c r="B4" s="16" t="s">
        <v>256</v>
      </c>
      <c r="C4" s="2"/>
    </row>
    <row r="5" spans="1:3" ht="12.75">
      <c r="A5" s="120" t="s">
        <v>259</v>
      </c>
      <c r="B5" s="14" t="s">
        <v>250</v>
      </c>
      <c r="C5" s="5"/>
    </row>
    <row r="6" spans="1:3" ht="12.75">
      <c r="A6" s="120" t="s">
        <v>258</v>
      </c>
      <c r="B6" s="124">
        <v>5400</v>
      </c>
      <c r="C6" s="5"/>
    </row>
    <row r="7" spans="1:3" ht="12.75">
      <c r="A7" s="120" t="s">
        <v>262</v>
      </c>
      <c r="B7" s="23" t="s">
        <v>261</v>
      </c>
      <c r="C7" s="5"/>
    </row>
    <row r="8" spans="1:3" ht="12.75">
      <c r="A8" s="120" t="s">
        <v>257</v>
      </c>
      <c r="B8" s="23" t="s">
        <v>179</v>
      </c>
      <c r="C8" s="5"/>
    </row>
    <row r="9" spans="1:3" ht="12.75">
      <c r="A9" s="120" t="s">
        <v>9</v>
      </c>
      <c r="B9" s="23" t="s">
        <v>249</v>
      </c>
      <c r="C9" s="5"/>
    </row>
    <row r="13" ht="12.75">
      <c r="A13" s="17"/>
    </row>
    <row r="16" ht="12.75">
      <c r="A16" s="17"/>
    </row>
    <row r="18" spans="1:2" ht="12.75">
      <c r="A18" s="17"/>
      <c r="B18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2:C1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>
      <c r="A2" s="157" t="s">
        <v>274</v>
      </c>
      <c r="B2" s="163"/>
      <c r="C2" s="161" t="s">
        <v>43</v>
      </c>
    </row>
    <row r="3" spans="1:3" ht="13.5" thickBot="1">
      <c r="A3" s="159"/>
      <c r="B3" s="164"/>
      <c r="C3" s="162"/>
    </row>
    <row r="4" spans="1:3" ht="13.5" thickBot="1">
      <c r="A4" s="29" t="s">
        <v>265</v>
      </c>
      <c r="B4" s="30" t="s">
        <v>251</v>
      </c>
      <c r="C4" s="2"/>
    </row>
    <row r="5" spans="1:3" ht="12.75">
      <c r="A5" s="29" t="s">
        <v>275</v>
      </c>
      <c r="B5" s="15" t="s">
        <v>5</v>
      </c>
      <c r="C5" s="5"/>
    </row>
    <row r="6" spans="1:3" ht="12.75">
      <c r="A6" s="23" t="s">
        <v>115</v>
      </c>
      <c r="B6" s="14" t="s">
        <v>252</v>
      </c>
      <c r="C6" s="5"/>
    </row>
    <row r="7" spans="1:3" ht="12.75">
      <c r="A7" s="23" t="s">
        <v>276</v>
      </c>
      <c r="B7" s="14" t="s">
        <v>253</v>
      </c>
      <c r="C7" s="5"/>
    </row>
    <row r="8" spans="1:3" ht="12.75">
      <c r="A8" s="23" t="s">
        <v>266</v>
      </c>
      <c r="B8" s="14" t="s">
        <v>5</v>
      </c>
      <c r="C8" s="5"/>
    </row>
    <row r="12" ht="15">
      <c r="A12" s="125"/>
    </row>
    <row r="13" ht="12.75">
      <c r="B13" s="17"/>
    </row>
    <row r="14" ht="12.75">
      <c r="A14" s="17"/>
    </row>
    <row r="15" spans="1:2" ht="12.75">
      <c r="A15" s="17"/>
      <c r="B15" s="118"/>
    </row>
    <row r="18" ht="12.75">
      <c r="A18" s="119"/>
    </row>
    <row r="19" ht="12.75">
      <c r="A19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221</v>
      </c>
      <c r="B2" s="163"/>
      <c r="C2" s="161" t="s">
        <v>43</v>
      </c>
    </row>
    <row r="3" spans="1:3" ht="22.5" customHeight="1" thickBot="1">
      <c r="A3" s="159"/>
      <c r="B3" s="164"/>
      <c r="C3" s="162"/>
    </row>
    <row r="4" spans="1:3" ht="18.75" customHeight="1">
      <c r="A4" s="152" t="s">
        <v>74</v>
      </c>
      <c r="B4" s="28" t="s">
        <v>77</v>
      </c>
      <c r="C4" s="2"/>
    </row>
    <row r="5" spans="1:3" ht="20.25" customHeight="1">
      <c r="A5" s="23" t="s">
        <v>21</v>
      </c>
      <c r="B5" s="15" t="s">
        <v>22</v>
      </c>
      <c r="C5" s="5"/>
    </row>
    <row r="6" spans="1:3" ht="18" customHeight="1">
      <c r="A6" s="3" t="s">
        <v>72</v>
      </c>
      <c r="B6" s="14" t="s">
        <v>46</v>
      </c>
      <c r="C6" s="5"/>
    </row>
    <row r="7" spans="1:3" ht="18" customHeight="1">
      <c r="A7" s="3" t="s">
        <v>0</v>
      </c>
      <c r="B7" s="14" t="s">
        <v>76</v>
      </c>
      <c r="C7" s="5"/>
    </row>
    <row r="8" spans="1:3" ht="18" customHeight="1">
      <c r="A8" s="3" t="s">
        <v>1</v>
      </c>
      <c r="B8" s="14" t="s">
        <v>91</v>
      </c>
      <c r="C8" s="5"/>
    </row>
    <row r="9" spans="1:3" ht="18" customHeight="1">
      <c r="A9" s="3" t="s">
        <v>71</v>
      </c>
      <c r="B9" s="14" t="s">
        <v>92</v>
      </c>
      <c r="C9" s="5"/>
    </row>
    <row r="10" spans="1:3" ht="18" customHeight="1">
      <c r="A10" s="3" t="s">
        <v>2</v>
      </c>
      <c r="B10" s="15" t="s">
        <v>78</v>
      </c>
      <c r="C10" s="5"/>
    </row>
    <row r="11" spans="1:3" ht="18" customHeight="1">
      <c r="A11" s="23" t="s">
        <v>93</v>
      </c>
      <c r="B11" s="15" t="s">
        <v>94</v>
      </c>
      <c r="C11" s="5"/>
    </row>
    <row r="12" spans="1:3" ht="18" customHeight="1">
      <c r="A12" s="3" t="s">
        <v>3</v>
      </c>
      <c r="B12" s="27" t="s">
        <v>88</v>
      </c>
      <c r="C12" s="5"/>
    </row>
    <row r="13" spans="1:3" ht="16.5" customHeight="1">
      <c r="A13" s="3" t="s">
        <v>4</v>
      </c>
      <c r="B13" s="27" t="s">
        <v>69</v>
      </c>
      <c r="C13" s="5"/>
    </row>
    <row r="14" spans="1:3" ht="18" customHeight="1">
      <c r="A14" s="3" t="s">
        <v>10</v>
      </c>
      <c r="B14" s="26" t="s">
        <v>95</v>
      </c>
      <c r="C14" s="5"/>
    </row>
    <row r="15" spans="1:3" ht="18" customHeight="1">
      <c r="A15" s="3" t="s">
        <v>68</v>
      </c>
      <c r="B15" s="15" t="s">
        <v>31</v>
      </c>
      <c r="C15" s="5"/>
    </row>
    <row r="16" spans="1:3" ht="18" customHeight="1">
      <c r="A16" s="3" t="s">
        <v>67</v>
      </c>
      <c r="B16" s="15" t="s">
        <v>66</v>
      </c>
      <c r="C16" s="5"/>
    </row>
    <row r="17" spans="1:3" ht="26.25" customHeight="1">
      <c r="A17" s="3" t="s">
        <v>6</v>
      </c>
      <c r="B17" s="25" t="s">
        <v>99</v>
      </c>
      <c r="C17" s="5"/>
    </row>
    <row r="18" spans="1:3" ht="26.25" customHeight="1">
      <c r="A18" s="23" t="s">
        <v>17</v>
      </c>
      <c r="B18" s="43" t="s">
        <v>213</v>
      </c>
      <c r="C18" s="5"/>
    </row>
    <row r="19" spans="1:3" ht="18" customHeight="1">
      <c r="A19" s="3" t="s">
        <v>65</v>
      </c>
      <c r="B19" s="24" t="s">
        <v>5</v>
      </c>
      <c r="C19" s="5"/>
    </row>
    <row r="20" spans="1:3" ht="18" customHeight="1">
      <c r="A20" s="3" t="s">
        <v>64</v>
      </c>
      <c r="B20" s="24" t="s">
        <v>5</v>
      </c>
      <c r="C20" s="5"/>
    </row>
    <row r="21" spans="1:3" ht="18" customHeight="1">
      <c r="A21" s="3" t="s">
        <v>63</v>
      </c>
      <c r="B21" s="15" t="s">
        <v>97</v>
      </c>
      <c r="C21" s="5"/>
    </row>
    <row r="22" spans="1:3" ht="18" customHeight="1">
      <c r="A22" s="3" t="s">
        <v>62</v>
      </c>
      <c r="B22" s="7" t="s">
        <v>5</v>
      </c>
      <c r="C22" s="5"/>
    </row>
    <row r="23" spans="1:3" ht="18" customHeight="1">
      <c r="A23" s="23" t="s">
        <v>61</v>
      </c>
      <c r="B23" s="15" t="s">
        <v>98</v>
      </c>
      <c r="C23" s="5"/>
    </row>
    <row r="24" spans="1:3" ht="18" customHeight="1">
      <c r="A24" s="3" t="s">
        <v>60</v>
      </c>
      <c r="B24" s="15" t="s">
        <v>96</v>
      </c>
      <c r="C24" s="5"/>
    </row>
    <row r="25" spans="1:3" ht="18" customHeight="1">
      <c r="A25" s="3" t="s">
        <v>7</v>
      </c>
      <c r="B25" s="15" t="s">
        <v>44</v>
      </c>
      <c r="C25" s="5"/>
    </row>
    <row r="26" spans="1:3" ht="18" customHeight="1">
      <c r="A26" s="3" t="s">
        <v>8</v>
      </c>
      <c r="B26" s="14" t="s">
        <v>59</v>
      </c>
      <c r="C26" s="5"/>
    </row>
    <row r="27" spans="1:3" ht="13.5" thickBot="1">
      <c r="A27" s="12" t="s">
        <v>9</v>
      </c>
      <c r="B27" s="22" t="s">
        <v>75</v>
      </c>
      <c r="C27" s="8"/>
    </row>
    <row r="32" ht="12.75">
      <c r="A32" s="17"/>
    </row>
    <row r="33" ht="12.75">
      <c r="A33" s="17"/>
    </row>
    <row r="35" ht="12.75">
      <c r="A35" s="17"/>
    </row>
    <row r="36" ht="12.75">
      <c r="A36" s="32"/>
    </row>
    <row r="39" ht="12.75">
      <c r="A39" s="33"/>
    </row>
    <row r="43" ht="12.75">
      <c r="A43" s="17"/>
    </row>
    <row r="45" ht="12.75">
      <c r="A45" s="17"/>
    </row>
    <row r="48" ht="12.75">
      <c r="A48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C4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>
      <c r="A2" s="157" t="s">
        <v>277</v>
      </c>
      <c r="B2" s="163"/>
      <c r="C2" s="161" t="s">
        <v>43</v>
      </c>
    </row>
    <row r="3" spans="1:3" ht="13.5" thickBot="1">
      <c r="A3" s="159"/>
      <c r="B3" s="164"/>
      <c r="C3" s="162"/>
    </row>
    <row r="4" spans="1:3" ht="13.5" thickBot="1">
      <c r="A4" s="1" t="s">
        <v>74</v>
      </c>
      <c r="B4" s="30" t="s">
        <v>278</v>
      </c>
      <c r="C4" s="2"/>
    </row>
    <row r="5" spans="1:3" ht="12.75">
      <c r="A5" s="29" t="s">
        <v>21</v>
      </c>
      <c r="B5" s="15" t="s">
        <v>22</v>
      </c>
      <c r="C5" s="5"/>
    </row>
    <row r="6" spans="1:3" ht="12.75">
      <c r="A6" s="3" t="s">
        <v>72</v>
      </c>
      <c r="B6" s="14" t="s">
        <v>279</v>
      </c>
      <c r="C6" s="5"/>
    </row>
    <row r="7" spans="1:3" ht="12.75">
      <c r="A7" s="3" t="s">
        <v>1</v>
      </c>
      <c r="B7" s="14" t="s">
        <v>281</v>
      </c>
      <c r="C7" s="5"/>
    </row>
    <row r="8" spans="1:3" ht="12.75">
      <c r="A8" s="3" t="s">
        <v>71</v>
      </c>
      <c r="B8" s="14" t="s">
        <v>280</v>
      </c>
      <c r="C8" s="5"/>
    </row>
    <row r="9" spans="1:3" ht="12.75">
      <c r="A9" s="3" t="s">
        <v>2</v>
      </c>
      <c r="B9" s="15" t="s">
        <v>282</v>
      </c>
      <c r="C9" s="5"/>
    </row>
    <row r="10" spans="1:3" ht="12.75">
      <c r="A10" s="23" t="s">
        <v>93</v>
      </c>
      <c r="B10" s="15" t="s">
        <v>283</v>
      </c>
      <c r="C10" s="5"/>
    </row>
    <row r="11" spans="1:3" ht="12.75">
      <c r="A11" s="3" t="s">
        <v>3</v>
      </c>
      <c r="B11" s="27" t="s">
        <v>88</v>
      </c>
      <c r="C11" s="5"/>
    </row>
    <row r="12" spans="1:3" ht="12.75">
      <c r="A12" s="3" t="s">
        <v>4</v>
      </c>
      <c r="B12" s="27" t="s">
        <v>69</v>
      </c>
      <c r="C12" s="5"/>
    </row>
    <row r="13" spans="1:3" ht="15">
      <c r="A13" s="3" t="s">
        <v>10</v>
      </c>
      <c r="B13" s="26" t="s">
        <v>284</v>
      </c>
      <c r="C13" s="5"/>
    </row>
    <row r="14" spans="1:3" ht="12.75">
      <c r="A14" s="3" t="s">
        <v>68</v>
      </c>
      <c r="B14" s="15" t="s">
        <v>5</v>
      </c>
      <c r="C14" s="5"/>
    </row>
    <row r="15" spans="1:3" ht="12.75">
      <c r="A15" s="3" t="s">
        <v>67</v>
      </c>
      <c r="B15" s="15" t="s">
        <v>66</v>
      </c>
      <c r="C15" s="5"/>
    </row>
    <row r="16" spans="1:3" ht="25.5">
      <c r="A16" s="3" t="s">
        <v>6</v>
      </c>
      <c r="B16" s="25" t="s">
        <v>285</v>
      </c>
      <c r="C16" s="5"/>
    </row>
    <row r="17" spans="1:3" ht="25.5">
      <c r="A17" s="23" t="s">
        <v>17</v>
      </c>
      <c r="B17" s="43" t="s">
        <v>213</v>
      </c>
      <c r="C17" s="5"/>
    </row>
    <row r="18" spans="1:3" ht="12.75">
      <c r="A18" s="3" t="s">
        <v>65</v>
      </c>
      <c r="B18" s="24" t="s">
        <v>5</v>
      </c>
      <c r="C18" s="5"/>
    </row>
    <row r="19" spans="1:3" ht="12.75">
      <c r="A19" s="3" t="s">
        <v>64</v>
      </c>
      <c r="B19" s="24" t="s">
        <v>5</v>
      </c>
      <c r="C19" s="5"/>
    </row>
    <row r="20" spans="1:3" ht="12.75">
      <c r="A20" s="23" t="s">
        <v>286</v>
      </c>
      <c r="B20" s="25" t="s">
        <v>287</v>
      </c>
      <c r="C20" s="5"/>
    </row>
    <row r="21" spans="1:3" ht="12.75">
      <c r="A21" s="3" t="s">
        <v>63</v>
      </c>
      <c r="B21" s="15" t="s">
        <v>5</v>
      </c>
      <c r="C21" s="5"/>
    </row>
    <row r="22" spans="1:3" ht="12.75">
      <c r="A22" s="3" t="s">
        <v>62</v>
      </c>
      <c r="B22" s="7" t="s">
        <v>5</v>
      </c>
      <c r="C22" s="5"/>
    </row>
    <row r="23" spans="1:3" ht="12.75">
      <c r="A23" s="23" t="s">
        <v>61</v>
      </c>
      <c r="B23" s="15" t="s">
        <v>248</v>
      </c>
      <c r="C23" s="5"/>
    </row>
    <row r="24" spans="1:3" ht="12.75">
      <c r="A24" s="3" t="s">
        <v>60</v>
      </c>
      <c r="B24" s="15" t="s">
        <v>288</v>
      </c>
      <c r="C24" s="5"/>
    </row>
    <row r="25" spans="1:3" ht="12.75">
      <c r="A25" s="3" t="s">
        <v>7</v>
      </c>
      <c r="B25" s="15" t="s">
        <v>44</v>
      </c>
      <c r="C25" s="5"/>
    </row>
    <row r="26" spans="1:3" ht="12.75">
      <c r="A26" s="3" t="s">
        <v>8</v>
      </c>
      <c r="B26" s="14" t="s">
        <v>59</v>
      </c>
      <c r="C26" s="5"/>
    </row>
    <row r="27" spans="1:3" ht="13.5" thickBot="1">
      <c r="A27" s="12" t="s">
        <v>9</v>
      </c>
      <c r="B27" s="22" t="s">
        <v>75</v>
      </c>
      <c r="C27" s="8"/>
    </row>
    <row r="31" ht="15">
      <c r="A31" s="125"/>
    </row>
    <row r="32" ht="12.75">
      <c r="A32" s="153"/>
    </row>
    <row r="33" ht="15">
      <c r="A33" s="154"/>
    </row>
    <row r="34" ht="12.75">
      <c r="A34" s="17"/>
    </row>
    <row r="38" ht="12.75">
      <c r="A38" s="17"/>
    </row>
    <row r="41" ht="12.75">
      <c r="A41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C4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329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.75" customHeight="1" thickBot="1">
      <c r="A4" s="1" t="s">
        <v>74</v>
      </c>
      <c r="B4" s="30" t="s">
        <v>330</v>
      </c>
      <c r="C4" s="2"/>
    </row>
    <row r="5" spans="1:3" ht="18.75" customHeight="1">
      <c r="A5" s="29" t="s">
        <v>21</v>
      </c>
      <c r="B5" s="30" t="s">
        <v>333</v>
      </c>
      <c r="C5" s="2"/>
    </row>
    <row r="6" spans="1:3" ht="20.25" customHeight="1">
      <c r="A6" s="3" t="s">
        <v>72</v>
      </c>
      <c r="B6" s="15" t="s">
        <v>279</v>
      </c>
      <c r="C6" s="5"/>
    </row>
    <row r="7" spans="1:3" ht="18" customHeight="1">
      <c r="A7" s="3" t="s">
        <v>0</v>
      </c>
      <c r="B7" s="14" t="s">
        <v>23</v>
      </c>
      <c r="C7" s="5"/>
    </row>
    <row r="8" spans="1:3" ht="18" customHeight="1">
      <c r="A8" s="3" t="s">
        <v>1</v>
      </c>
      <c r="B8" s="14" t="s">
        <v>332</v>
      </c>
      <c r="C8" s="5"/>
    </row>
    <row r="9" spans="1:3" ht="18" customHeight="1">
      <c r="A9" s="3" t="s">
        <v>71</v>
      </c>
      <c r="B9" s="14" t="s">
        <v>331</v>
      </c>
      <c r="C9" s="5"/>
    </row>
    <row r="10" spans="1:3" ht="18" customHeight="1">
      <c r="A10" s="23" t="s">
        <v>2</v>
      </c>
      <c r="B10" s="15" t="s">
        <v>87</v>
      </c>
      <c r="C10" s="5"/>
    </row>
    <row r="11" spans="1:3" ht="18" customHeight="1">
      <c r="A11" s="3" t="s">
        <v>70</v>
      </c>
      <c r="B11" s="15" t="s">
        <v>309</v>
      </c>
      <c r="C11" s="5"/>
    </row>
    <row r="12" spans="1:3" ht="18" customHeight="1">
      <c r="A12" s="23" t="s">
        <v>334</v>
      </c>
      <c r="B12" s="27" t="s">
        <v>31</v>
      </c>
      <c r="C12" s="5"/>
    </row>
    <row r="13" spans="1:3" ht="18" customHeight="1">
      <c r="A13" s="23" t="s">
        <v>264</v>
      </c>
      <c r="B13" s="27" t="s">
        <v>385</v>
      </c>
      <c r="C13" s="5"/>
    </row>
    <row r="14" spans="1:3" ht="18" customHeight="1">
      <c r="A14" s="3" t="s">
        <v>4</v>
      </c>
      <c r="B14" s="10" t="s">
        <v>69</v>
      </c>
      <c r="C14" s="5"/>
    </row>
    <row r="15" spans="1:3" ht="16.5" customHeight="1">
      <c r="A15" s="3" t="s">
        <v>10</v>
      </c>
      <c r="B15" s="26" t="s">
        <v>284</v>
      </c>
      <c r="C15" s="5"/>
    </row>
    <row r="16" spans="1:3" ht="18" customHeight="1">
      <c r="A16" s="3" t="s">
        <v>68</v>
      </c>
      <c r="B16" s="7" t="s">
        <v>5</v>
      </c>
      <c r="C16" s="5"/>
    </row>
    <row r="17" spans="1:3" ht="18" customHeight="1">
      <c r="A17" s="3" t="s">
        <v>67</v>
      </c>
      <c r="B17" s="15" t="s">
        <v>335</v>
      </c>
      <c r="C17" s="5"/>
    </row>
    <row r="18" spans="1:3" ht="40.5" customHeight="1">
      <c r="A18" s="3" t="s">
        <v>6</v>
      </c>
      <c r="B18" s="25" t="s">
        <v>422</v>
      </c>
      <c r="C18" s="5"/>
    </row>
    <row r="19" spans="1:3" ht="18" customHeight="1">
      <c r="A19" s="3" t="s">
        <v>65</v>
      </c>
      <c r="B19" s="24" t="s">
        <v>5</v>
      </c>
      <c r="C19" s="5"/>
    </row>
    <row r="20" spans="1:3" ht="18" customHeight="1">
      <c r="A20" s="3" t="s">
        <v>64</v>
      </c>
      <c r="B20" s="24" t="s">
        <v>5</v>
      </c>
      <c r="C20" s="5"/>
    </row>
    <row r="21" spans="1:3" ht="18" customHeight="1">
      <c r="A21" s="3" t="s">
        <v>63</v>
      </c>
      <c r="B21" s="15" t="s">
        <v>89</v>
      </c>
      <c r="C21" s="5"/>
    </row>
    <row r="22" spans="1:3" ht="18" customHeight="1">
      <c r="A22" s="3" t="s">
        <v>62</v>
      </c>
      <c r="B22" s="15" t="s">
        <v>5</v>
      </c>
      <c r="C22" s="5"/>
    </row>
    <row r="23" spans="1:3" ht="18" customHeight="1">
      <c r="A23" s="23" t="s">
        <v>423</v>
      </c>
      <c r="B23" s="15" t="s">
        <v>424</v>
      </c>
      <c r="C23" s="5"/>
    </row>
    <row r="24" spans="1:3" ht="18" customHeight="1">
      <c r="A24" s="23" t="s">
        <v>61</v>
      </c>
      <c r="B24" s="15" t="s">
        <v>336</v>
      </c>
      <c r="C24" s="5"/>
    </row>
    <row r="25" spans="1:3" ht="18" customHeight="1">
      <c r="A25" s="3" t="s">
        <v>60</v>
      </c>
      <c r="B25" s="15" t="s">
        <v>337</v>
      </c>
      <c r="C25" s="5"/>
    </row>
    <row r="26" spans="1:3" ht="18" customHeight="1">
      <c r="A26" s="3" t="s">
        <v>7</v>
      </c>
      <c r="B26" s="15" t="s">
        <v>44</v>
      </c>
      <c r="C26" s="5"/>
    </row>
    <row r="27" spans="1:3" ht="18" customHeight="1">
      <c r="A27" s="3" t="s">
        <v>8</v>
      </c>
      <c r="B27" s="14" t="s">
        <v>59</v>
      </c>
      <c r="C27" s="5"/>
    </row>
    <row r="28" spans="1:3" ht="18" customHeight="1" thickBot="1">
      <c r="A28" s="12" t="s">
        <v>9</v>
      </c>
      <c r="B28" s="22" t="s">
        <v>58</v>
      </c>
      <c r="C28" s="8"/>
    </row>
    <row r="30" ht="12.75">
      <c r="A30" s="155"/>
    </row>
    <row r="32" ht="12.75">
      <c r="A32" s="141"/>
    </row>
    <row r="34" ht="12.75">
      <c r="A34" s="17"/>
    </row>
    <row r="36" ht="12.75">
      <c r="A36" s="17"/>
    </row>
    <row r="37" ht="12.75">
      <c r="A37" s="31"/>
    </row>
    <row r="40" ht="12.75">
      <c r="A40" s="17"/>
    </row>
    <row r="43" ht="12.75">
      <c r="A43" s="17"/>
    </row>
  </sheetData>
  <sheetProtection/>
  <mergeCells count="2">
    <mergeCell ref="A2:B3"/>
    <mergeCell ref="C2:C3"/>
  </mergeCells>
  <printOptions/>
  <pageMargins left="0.7" right="0.7" top="0.52" bottom="0.47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C4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386</v>
      </c>
      <c r="B2" s="163"/>
      <c r="C2" s="161" t="s">
        <v>43</v>
      </c>
    </row>
    <row r="3" spans="1:3" ht="22.5" customHeight="1" thickBot="1">
      <c r="A3" s="159"/>
      <c r="B3" s="164"/>
      <c r="C3" s="162"/>
    </row>
    <row r="4" spans="1:3" ht="18.75" customHeight="1">
      <c r="A4" s="1" t="s">
        <v>74</v>
      </c>
      <c r="B4" s="28" t="s">
        <v>77</v>
      </c>
      <c r="C4" s="2"/>
    </row>
    <row r="5" spans="1:3" ht="20.25" customHeight="1">
      <c r="A5" s="149" t="s">
        <v>21</v>
      </c>
      <c r="B5" s="15" t="s">
        <v>22</v>
      </c>
      <c r="C5" s="5"/>
    </row>
    <row r="6" spans="1:3" ht="18" customHeight="1">
      <c r="A6" s="3" t="s">
        <v>72</v>
      </c>
      <c r="B6" s="14" t="s">
        <v>46</v>
      </c>
      <c r="C6" s="5"/>
    </row>
    <row r="7" spans="1:3" ht="18" customHeight="1">
      <c r="A7" s="3" t="s">
        <v>0</v>
      </c>
      <c r="B7" s="14" t="s">
        <v>76</v>
      </c>
      <c r="C7" s="5"/>
    </row>
    <row r="8" spans="1:3" ht="18" customHeight="1">
      <c r="A8" s="3" t="s">
        <v>1</v>
      </c>
      <c r="B8" s="14" t="s">
        <v>389</v>
      </c>
      <c r="C8" s="5"/>
    </row>
    <row r="9" spans="1:3" ht="18" customHeight="1">
      <c r="A9" s="3" t="s">
        <v>71</v>
      </c>
      <c r="B9" s="14" t="s">
        <v>387</v>
      </c>
      <c r="C9" s="5"/>
    </row>
    <row r="10" spans="1:3" ht="18" customHeight="1">
      <c r="A10" s="3" t="s">
        <v>2</v>
      </c>
      <c r="B10" s="15" t="s">
        <v>78</v>
      </c>
      <c r="C10" s="5"/>
    </row>
    <row r="11" spans="1:3" ht="18" customHeight="1">
      <c r="A11" s="23" t="s">
        <v>93</v>
      </c>
      <c r="B11" s="15" t="s">
        <v>388</v>
      </c>
      <c r="C11" s="5"/>
    </row>
    <row r="12" spans="1:3" ht="18" customHeight="1">
      <c r="A12" s="3" t="s">
        <v>3</v>
      </c>
      <c r="B12" s="27" t="s">
        <v>88</v>
      </c>
      <c r="C12" s="5"/>
    </row>
    <row r="13" spans="1:3" ht="16.5" customHeight="1">
      <c r="A13" s="3" t="s">
        <v>4</v>
      </c>
      <c r="B13" s="27" t="s">
        <v>392</v>
      </c>
      <c r="C13" s="5"/>
    </row>
    <row r="14" spans="1:3" ht="18" customHeight="1">
      <c r="A14" s="3" t="s">
        <v>10</v>
      </c>
      <c r="B14" s="26" t="s">
        <v>391</v>
      </c>
      <c r="C14" s="5"/>
    </row>
    <row r="15" spans="1:3" ht="18" customHeight="1">
      <c r="A15" s="3" t="s">
        <v>68</v>
      </c>
      <c r="B15" s="15" t="s">
        <v>5</v>
      </c>
      <c r="C15" s="5"/>
    </row>
    <row r="16" spans="1:3" ht="18" customHeight="1">
      <c r="A16" s="3" t="s">
        <v>67</v>
      </c>
      <c r="B16" s="15" t="s">
        <v>66</v>
      </c>
      <c r="C16" s="5"/>
    </row>
    <row r="17" spans="1:3" ht="26.25" customHeight="1">
      <c r="A17" s="3" t="s">
        <v>6</v>
      </c>
      <c r="B17" s="25" t="s">
        <v>397</v>
      </c>
      <c r="C17" s="5"/>
    </row>
    <row r="18" spans="1:3" ht="16.5" customHeight="1">
      <c r="A18" s="23" t="s">
        <v>286</v>
      </c>
      <c r="B18" s="43" t="s">
        <v>393</v>
      </c>
      <c r="C18" s="5"/>
    </row>
    <row r="19" spans="1:3" ht="16.5" customHeight="1">
      <c r="A19" s="3" t="s">
        <v>65</v>
      </c>
      <c r="B19" s="24" t="s">
        <v>5</v>
      </c>
      <c r="C19" s="5"/>
    </row>
    <row r="20" spans="1:3" ht="18" customHeight="1">
      <c r="A20" s="3" t="s">
        <v>64</v>
      </c>
      <c r="B20" s="24" t="s">
        <v>5</v>
      </c>
      <c r="C20" s="5"/>
    </row>
    <row r="21" spans="1:3" ht="18" customHeight="1">
      <c r="A21" s="3" t="s">
        <v>63</v>
      </c>
      <c r="B21" s="15" t="s">
        <v>89</v>
      </c>
      <c r="C21" s="5"/>
    </row>
    <row r="22" spans="1:3" ht="18" customHeight="1">
      <c r="A22" s="3" t="s">
        <v>62</v>
      </c>
      <c r="B22" s="7" t="s">
        <v>5</v>
      </c>
      <c r="C22" s="5"/>
    </row>
    <row r="23" spans="1:3" ht="18" customHeight="1">
      <c r="A23" s="23" t="s">
        <v>61</v>
      </c>
      <c r="B23" s="15" t="s">
        <v>394</v>
      </c>
      <c r="C23" s="5"/>
    </row>
    <row r="24" spans="1:3" ht="18" customHeight="1">
      <c r="A24" s="3" t="s">
        <v>60</v>
      </c>
      <c r="B24" s="15" t="s">
        <v>395</v>
      </c>
      <c r="C24" s="5"/>
    </row>
    <row r="25" spans="1:3" ht="18" customHeight="1">
      <c r="A25" s="3" t="s">
        <v>7</v>
      </c>
      <c r="B25" s="15" t="s">
        <v>44</v>
      </c>
      <c r="C25" s="5"/>
    </row>
    <row r="26" spans="1:3" ht="30.75" customHeight="1">
      <c r="A26" s="3" t="s">
        <v>8</v>
      </c>
      <c r="B26" s="15" t="s">
        <v>390</v>
      </c>
      <c r="C26" s="5"/>
    </row>
    <row r="27" spans="1:3" ht="13.5" thickBot="1">
      <c r="A27" s="12" t="s">
        <v>9</v>
      </c>
      <c r="B27" s="22" t="s">
        <v>396</v>
      </c>
      <c r="C27" s="8"/>
    </row>
    <row r="30" ht="12.75">
      <c r="A30" s="141"/>
    </row>
    <row r="32" ht="12.75">
      <c r="A32" s="17"/>
    </row>
    <row r="33" ht="12.75">
      <c r="A33" s="17"/>
    </row>
    <row r="36" ht="12.75">
      <c r="A36" s="33"/>
    </row>
    <row r="40" ht="12.75">
      <c r="A40" s="17"/>
    </row>
    <row r="42" ht="12.75">
      <c r="A42" s="17"/>
    </row>
    <row r="45" ht="12.75">
      <c r="A45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C42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37.28125" style="0" customWidth="1"/>
    <col min="2" max="2" width="44.57421875" style="0" customWidth="1"/>
    <col min="3" max="3" width="35.8515625" style="0" customWidth="1"/>
  </cols>
  <sheetData>
    <row r="1" ht="13.5" thickBot="1"/>
    <row r="2" spans="1:3" ht="12.75" customHeight="1">
      <c r="A2" s="157" t="s">
        <v>398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.75" customHeight="1" thickBot="1">
      <c r="A4" s="1" t="s">
        <v>74</v>
      </c>
      <c r="B4" s="30" t="s">
        <v>330</v>
      </c>
      <c r="C4" s="2"/>
    </row>
    <row r="5" spans="1:3" ht="18.75" customHeight="1">
      <c r="A5" s="29" t="s">
        <v>21</v>
      </c>
      <c r="B5" s="30" t="s">
        <v>22</v>
      </c>
      <c r="C5" s="2"/>
    </row>
    <row r="6" spans="1:3" ht="20.25" customHeight="1">
      <c r="A6" s="3" t="s">
        <v>72</v>
      </c>
      <c r="B6" s="15" t="s">
        <v>279</v>
      </c>
      <c r="C6" s="5"/>
    </row>
    <row r="7" spans="1:3" ht="18" customHeight="1">
      <c r="A7" s="3" t="s">
        <v>0</v>
      </c>
      <c r="B7" s="14" t="s">
        <v>399</v>
      </c>
      <c r="C7" s="5"/>
    </row>
    <row r="8" spans="1:3" ht="18" customHeight="1">
      <c r="A8" s="3" t="s">
        <v>1</v>
      </c>
      <c r="B8" s="14" t="s">
        <v>332</v>
      </c>
      <c r="C8" s="5"/>
    </row>
    <row r="9" spans="1:3" ht="18" customHeight="1">
      <c r="A9" s="3" t="s">
        <v>71</v>
      </c>
      <c r="B9" s="14" t="s">
        <v>400</v>
      </c>
      <c r="C9" s="5"/>
    </row>
    <row r="10" spans="1:3" ht="18" customHeight="1">
      <c r="A10" s="23" t="s">
        <v>2</v>
      </c>
      <c r="B10" s="15" t="s">
        <v>87</v>
      </c>
      <c r="C10" s="5"/>
    </row>
    <row r="11" spans="1:3" ht="18" customHeight="1">
      <c r="A11" s="3" t="s">
        <v>70</v>
      </c>
      <c r="B11" s="15" t="s">
        <v>420</v>
      </c>
      <c r="C11" s="5"/>
    </row>
    <row r="12" spans="1:3" ht="18" customHeight="1">
      <c r="A12" s="23" t="s">
        <v>334</v>
      </c>
      <c r="B12" s="27" t="s">
        <v>31</v>
      </c>
      <c r="C12" s="5"/>
    </row>
    <row r="13" spans="1:3" ht="18" customHeight="1">
      <c r="A13" s="3" t="s">
        <v>4</v>
      </c>
      <c r="B13" s="10" t="s">
        <v>69</v>
      </c>
      <c r="C13" s="5"/>
    </row>
    <row r="14" spans="1:3" ht="16.5" customHeight="1">
      <c r="A14" s="3" t="s">
        <v>10</v>
      </c>
      <c r="B14" s="26" t="s">
        <v>284</v>
      </c>
      <c r="C14" s="5"/>
    </row>
    <row r="15" spans="1:3" ht="18" customHeight="1">
      <c r="A15" s="3" t="s">
        <v>68</v>
      </c>
      <c r="B15" s="7" t="s">
        <v>5</v>
      </c>
      <c r="C15" s="5"/>
    </row>
    <row r="16" spans="1:3" ht="18" customHeight="1">
      <c r="A16" s="3" t="s">
        <v>67</v>
      </c>
      <c r="B16" s="15" t="s">
        <v>335</v>
      </c>
      <c r="C16" s="5"/>
    </row>
    <row r="17" spans="1:3" ht="31.5" customHeight="1">
      <c r="A17" s="3" t="s">
        <v>6</v>
      </c>
      <c r="B17" s="25" t="s">
        <v>401</v>
      </c>
      <c r="C17" s="5"/>
    </row>
    <row r="18" spans="1:3" ht="18" customHeight="1">
      <c r="A18" s="3" t="s">
        <v>65</v>
      </c>
      <c r="B18" s="24" t="s">
        <v>5</v>
      </c>
      <c r="C18" s="5"/>
    </row>
    <row r="19" spans="1:3" ht="18" customHeight="1">
      <c r="A19" s="3" t="s">
        <v>64</v>
      </c>
      <c r="B19" s="24" t="s">
        <v>5</v>
      </c>
      <c r="C19" s="5"/>
    </row>
    <row r="20" spans="1:3" ht="18" customHeight="1">
      <c r="A20" s="3" t="s">
        <v>63</v>
      </c>
      <c r="B20" s="15" t="s">
        <v>5</v>
      </c>
      <c r="C20" s="5"/>
    </row>
    <row r="21" spans="1:3" ht="18" customHeight="1">
      <c r="A21" s="23" t="s">
        <v>286</v>
      </c>
      <c r="B21" s="15" t="s">
        <v>421</v>
      </c>
      <c r="C21" s="5"/>
    </row>
    <row r="22" spans="1:3" ht="18" customHeight="1">
      <c r="A22" s="3" t="s">
        <v>62</v>
      </c>
      <c r="B22" s="15" t="s">
        <v>5</v>
      </c>
      <c r="C22" s="5"/>
    </row>
    <row r="23" spans="1:3" ht="18" customHeight="1">
      <c r="A23" s="23" t="s">
        <v>61</v>
      </c>
      <c r="B23" s="15" t="s">
        <v>394</v>
      </c>
      <c r="C23" s="5"/>
    </row>
    <row r="24" spans="1:3" ht="18" customHeight="1">
      <c r="A24" s="3" t="s">
        <v>60</v>
      </c>
      <c r="B24" s="15" t="s">
        <v>337</v>
      </c>
      <c r="C24" s="5"/>
    </row>
    <row r="25" spans="1:3" ht="18" customHeight="1">
      <c r="A25" s="3" t="s">
        <v>7</v>
      </c>
      <c r="B25" s="15" t="s">
        <v>44</v>
      </c>
      <c r="C25" s="5"/>
    </row>
    <row r="26" spans="1:3" ht="18" customHeight="1">
      <c r="A26" s="3" t="s">
        <v>8</v>
      </c>
      <c r="B26" s="14" t="s">
        <v>59</v>
      </c>
      <c r="C26" s="5"/>
    </row>
    <row r="27" spans="1:3" ht="18" customHeight="1" thickBot="1">
      <c r="A27" s="12" t="s">
        <v>9</v>
      </c>
      <c r="B27" s="22" t="s">
        <v>402</v>
      </c>
      <c r="C27" s="8"/>
    </row>
    <row r="29" ht="12.75">
      <c r="A29" s="155"/>
    </row>
    <row r="33" ht="12.75">
      <c r="A33" s="17"/>
    </row>
    <row r="35" ht="12.75">
      <c r="A35" s="17"/>
    </row>
    <row r="36" ht="12.75">
      <c r="A36" s="31"/>
    </row>
    <row r="39" ht="12.75">
      <c r="A39" s="17"/>
    </row>
    <row r="42" ht="12.75">
      <c r="A42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C3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8.140625" style="0" customWidth="1"/>
    <col min="2" max="2" width="48.7109375" style="0" customWidth="1"/>
    <col min="3" max="3" width="36.00390625" style="0" customWidth="1"/>
  </cols>
  <sheetData>
    <row r="1" ht="13.5" thickBot="1"/>
    <row r="2" spans="1:3" ht="12.75" customHeight="1">
      <c r="A2" s="157" t="s">
        <v>48</v>
      </c>
      <c r="B2" s="158"/>
      <c r="C2" s="165"/>
    </row>
    <row r="3" spans="1:3" ht="22.5" customHeight="1" thickBot="1">
      <c r="A3" s="159"/>
      <c r="B3" s="160"/>
      <c r="C3" s="166"/>
    </row>
    <row r="4" spans="1:3" ht="18" customHeight="1">
      <c r="A4" s="1" t="s">
        <v>20</v>
      </c>
      <c r="B4" s="16" t="s">
        <v>79</v>
      </c>
      <c r="C4" s="2"/>
    </row>
    <row r="5" spans="1:3" ht="18" customHeight="1">
      <c r="A5" s="3" t="s">
        <v>81</v>
      </c>
      <c r="B5" s="6" t="s">
        <v>82</v>
      </c>
      <c r="C5" s="5"/>
    </row>
    <row r="6" spans="1:3" ht="18" customHeight="1">
      <c r="A6" s="3" t="s">
        <v>21</v>
      </c>
      <c r="B6" s="6" t="s">
        <v>22</v>
      </c>
      <c r="C6" s="5"/>
    </row>
    <row r="7" spans="1:3" ht="18" customHeight="1">
      <c r="A7" s="3" t="s">
        <v>0</v>
      </c>
      <c r="B7" s="6" t="s">
        <v>23</v>
      </c>
      <c r="C7" s="5"/>
    </row>
    <row r="8" spans="1:3" ht="18" customHeight="1">
      <c r="A8" s="3" t="s">
        <v>24</v>
      </c>
      <c r="B8" s="14" t="s">
        <v>80</v>
      </c>
      <c r="C8" s="5"/>
    </row>
    <row r="9" spans="1:3" ht="18" customHeight="1">
      <c r="A9" s="3" t="s">
        <v>25</v>
      </c>
      <c r="B9" s="6" t="s">
        <v>83</v>
      </c>
      <c r="C9" s="5"/>
    </row>
    <row r="10" spans="1:3" ht="18" customHeight="1">
      <c r="A10" s="3" t="s">
        <v>26</v>
      </c>
      <c r="B10" s="6" t="s">
        <v>27</v>
      </c>
      <c r="C10" s="5"/>
    </row>
    <row r="11" spans="1:3" ht="18" customHeight="1">
      <c r="A11" s="3" t="s">
        <v>28</v>
      </c>
      <c r="B11" s="14" t="s">
        <v>47</v>
      </c>
      <c r="C11" s="5"/>
    </row>
    <row r="12" spans="1:3" ht="18" customHeight="1">
      <c r="A12" s="3" t="s">
        <v>29</v>
      </c>
      <c r="B12" s="10" t="s">
        <v>84</v>
      </c>
      <c r="C12" s="5"/>
    </row>
    <row r="13" spans="1:3" ht="18" customHeight="1">
      <c r="A13" s="3" t="s">
        <v>30</v>
      </c>
      <c r="B13" s="10" t="s">
        <v>31</v>
      </c>
      <c r="C13" s="5"/>
    </row>
    <row r="14" spans="1:3" ht="18" customHeight="1">
      <c r="A14" s="3" t="s">
        <v>32</v>
      </c>
      <c r="B14" s="10" t="s">
        <v>31</v>
      </c>
      <c r="C14" s="5"/>
    </row>
    <row r="15" spans="1:3" ht="18" customHeight="1">
      <c r="A15" s="3" t="s">
        <v>33</v>
      </c>
      <c r="B15" s="6" t="s">
        <v>5</v>
      </c>
      <c r="C15" s="5"/>
    </row>
    <row r="16" spans="1:3" ht="18" customHeight="1">
      <c r="A16" s="3" t="s">
        <v>45</v>
      </c>
      <c r="B16" s="6" t="s">
        <v>56</v>
      </c>
      <c r="C16" s="5"/>
    </row>
    <row r="17" spans="1:3" ht="18" customHeight="1" thickBot="1">
      <c r="A17" s="12" t="s">
        <v>9</v>
      </c>
      <c r="B17" s="156" t="s">
        <v>38</v>
      </c>
      <c r="C17" s="8"/>
    </row>
    <row r="20" ht="12.75">
      <c r="B20" s="17"/>
    </row>
    <row r="23" ht="12.75">
      <c r="A23" s="18"/>
    </row>
    <row r="25" ht="12.75">
      <c r="A25" s="17"/>
    </row>
    <row r="26" ht="12.75">
      <c r="A26" s="17"/>
    </row>
    <row r="28" ht="12.75">
      <c r="A28" s="17"/>
    </row>
    <row r="30" ht="12.75">
      <c r="B30" s="18"/>
    </row>
    <row r="32" ht="12.75">
      <c r="A32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C3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8.140625" style="0" customWidth="1"/>
    <col min="2" max="2" width="48.7109375" style="0" customWidth="1"/>
    <col min="3" max="3" width="36.00390625" style="0" customWidth="1"/>
  </cols>
  <sheetData>
    <row r="1" ht="13.5" thickBot="1"/>
    <row r="2" spans="1:3" ht="12.75" customHeight="1">
      <c r="A2" s="157" t="s">
        <v>204</v>
      </c>
      <c r="B2" s="158"/>
      <c r="C2" s="161" t="s">
        <v>43</v>
      </c>
    </row>
    <row r="3" spans="1:3" ht="22.5" customHeight="1" thickBot="1">
      <c r="A3" s="159"/>
      <c r="B3" s="160"/>
      <c r="C3" s="162"/>
    </row>
    <row r="4" spans="1:3" ht="18" customHeight="1">
      <c r="A4" s="1" t="s">
        <v>20</v>
      </c>
      <c r="B4" s="16" t="s">
        <v>214</v>
      </c>
      <c r="C4" s="2"/>
    </row>
    <row r="5" spans="1:3" ht="18" customHeight="1">
      <c r="A5" s="23" t="s">
        <v>81</v>
      </c>
      <c r="B5" s="14" t="s">
        <v>82</v>
      </c>
      <c r="C5" s="5"/>
    </row>
    <row r="6" spans="1:3" ht="18" customHeight="1">
      <c r="A6" s="3" t="s">
        <v>21</v>
      </c>
      <c r="B6" s="6" t="s">
        <v>22</v>
      </c>
      <c r="C6" s="5"/>
    </row>
    <row r="7" spans="1:3" ht="18" customHeight="1">
      <c r="A7" s="3" t="s">
        <v>19</v>
      </c>
      <c r="B7" s="14" t="s">
        <v>46</v>
      </c>
      <c r="C7" s="5"/>
    </row>
    <row r="8" spans="1:3" ht="18" customHeight="1">
      <c r="A8" s="3" t="s">
        <v>0</v>
      </c>
      <c r="B8" s="6" t="s">
        <v>23</v>
      </c>
      <c r="C8" s="5"/>
    </row>
    <row r="9" spans="1:3" ht="18" customHeight="1">
      <c r="A9" s="3" t="s">
        <v>24</v>
      </c>
      <c r="B9" s="14" t="s">
        <v>80</v>
      </c>
      <c r="C9" s="5"/>
    </row>
    <row r="10" spans="1:3" ht="18" customHeight="1">
      <c r="A10" s="3" t="s">
        <v>25</v>
      </c>
      <c r="B10" s="6" t="s">
        <v>111</v>
      </c>
      <c r="C10" s="5"/>
    </row>
    <row r="11" spans="1:3" ht="18" customHeight="1">
      <c r="A11" s="3" t="s">
        <v>26</v>
      </c>
      <c r="B11" s="6" t="s">
        <v>27</v>
      </c>
      <c r="C11" s="5"/>
    </row>
    <row r="12" spans="1:3" ht="18" customHeight="1">
      <c r="A12" s="3" t="s">
        <v>28</v>
      </c>
      <c r="B12" s="14" t="s">
        <v>47</v>
      </c>
      <c r="C12" s="5"/>
    </row>
    <row r="13" spans="1:3" ht="18" customHeight="1">
      <c r="A13" s="3" t="s">
        <v>29</v>
      </c>
      <c r="B13" s="10" t="s">
        <v>215</v>
      </c>
      <c r="C13" s="5"/>
    </row>
    <row r="14" spans="1:3" ht="18" customHeight="1">
      <c r="A14" s="3" t="s">
        <v>30</v>
      </c>
      <c r="B14" s="10" t="s">
        <v>31</v>
      </c>
      <c r="C14" s="5"/>
    </row>
    <row r="15" spans="1:3" ht="18" customHeight="1">
      <c r="A15" s="3" t="s">
        <v>32</v>
      </c>
      <c r="B15" s="10" t="s">
        <v>5</v>
      </c>
      <c r="C15" s="5"/>
    </row>
    <row r="16" spans="1:3" ht="18" customHeight="1">
      <c r="A16" s="3" t="s">
        <v>33</v>
      </c>
      <c r="B16" s="6" t="s">
        <v>5</v>
      </c>
      <c r="C16" s="5"/>
    </row>
    <row r="17" spans="1:3" ht="18" customHeight="1" thickBot="1">
      <c r="A17" s="12" t="s">
        <v>9</v>
      </c>
      <c r="B17" s="156" t="s">
        <v>38</v>
      </c>
      <c r="C17" s="8"/>
    </row>
    <row r="20" ht="12.75">
      <c r="B20" s="17"/>
    </row>
    <row r="21" ht="12.75">
      <c r="A21" s="50"/>
    </row>
    <row r="23" ht="12.75">
      <c r="A23" s="18"/>
    </row>
    <row r="30" ht="12.75">
      <c r="A30" s="17"/>
    </row>
  </sheetData>
  <sheetProtection/>
  <mergeCells count="2">
    <mergeCell ref="A2:B3"/>
    <mergeCell ref="C2:C3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Jaskulova</dc:creator>
  <cp:keywords/>
  <dc:description/>
  <cp:lastModifiedBy>Jiri Stary</cp:lastModifiedBy>
  <cp:lastPrinted>2012-09-26T08:32:33Z</cp:lastPrinted>
  <dcterms:created xsi:type="dcterms:W3CDTF">2012-04-04T09:49:54Z</dcterms:created>
  <dcterms:modified xsi:type="dcterms:W3CDTF">2012-09-26T19:04:33Z</dcterms:modified>
  <cp:category/>
  <cp:version/>
  <cp:contentType/>
  <cp:contentStatus/>
</cp:coreProperties>
</file>